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5.xml" ContentType="application/vnd.openxmlformats-officedocument.spreadsheetml.worksheet+xml"/>
  <Override PartName="/xl/worksheets/sheet16.xml" ContentType="application/vnd.openxmlformats-officedocument.spreadsheetml.worksheet+xml"/>
  <Override PartName="/xl/worksheets/sheet3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3.xml" ContentType="application/vnd.openxmlformats-officedocument.spreadsheetml.worksheet+xml"/>
  <Override PartName="/xl/worksheets/sheet15.xml" ContentType="application/vnd.openxmlformats-officedocument.spreadsheetml.worksheet+xml"/>
  <Override PartName="/xl/worksheets/sheet1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worksheets/sheet14.xml" ContentType="application/vnd.openxmlformats-officedocument.spreadsheetml.worksheet+xml"/>
  <Override PartName="/xl/worksheets/sheet4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Laura" state="visible" r:id="rId3"/>
    <sheet sheetId="2" name="Juanmi" state="visible" r:id="rId4"/>
    <sheet sheetId="3" name="Joana" state="visible" r:id="rId5"/>
    <sheet sheetId="4" name="Dahiana" state="visible" r:id="rId6"/>
    <sheet sheetId="5" name="RodrigoLago" state="visible" r:id="rId7"/>
    <sheet sheetId="6" name="RodrigoLavista" state="visible" r:id="rId8"/>
    <sheet sheetId="7" name="Veronica" state="visible" r:id="rId9"/>
    <sheet sheetId="8" name="Sergio" state="visible" r:id="rId10"/>
    <sheet sheetId="9" name="Patricia" state="visible" r:id="rId11"/>
    <sheet sheetId="10" name="Diego" state="visible" r:id="rId12"/>
    <sheet sheetId="11" name="Luciana" state="visible" r:id="rId13"/>
    <sheet sheetId="12" name="Santiago" state="visible" r:id="rId14"/>
    <sheet sheetId="13" name="Nacho" state="visible" r:id="rId15"/>
    <sheet sheetId="14" name="Juanfra" state="visible" r:id="rId16"/>
    <sheet sheetId="15" name="Fernando" state="visible" r:id="rId17"/>
    <sheet sheetId="16" name="Consolidado" state="visible" r:id="rId18"/>
  </sheets>
  <definedNames/>
  <calcPr/>
</workbook>
</file>

<file path=xl/sharedStrings.xml><?xml version="1.0" encoding="utf-8"?>
<sst xmlns="http://schemas.openxmlformats.org/spreadsheetml/2006/main" count="753" uniqueCount="215">
  <si>
    <t>Grupo:</t>
  </si>
  <si>
    <t>Proyecto IS 2013 - Registro de horas trabajadas</t>
  </si>
  <si>
    <t>Nombre:</t>
  </si>
  <si>
    <t>Laura Font</t>
  </si>
  <si>
    <t>Rol:</t>
  </si>
  <si>
    <t>Administrador, Resp Comunicacion, Ate Verificacion</t>
  </si>
  <si>
    <t>Fecha</t>
  </si>
  <si>
    <t>Código Actividad</t>
  </si>
  <si>
    <t>Descripción Actividad</t>
  </si>
  <si>
    <t>Horas</t>
  </si>
  <si>
    <t>Observaciones</t>
  </si>
  <si>
    <t>19/08/13</t>
  </si>
  <si>
    <t>E2-INIT11</t>
  </si>
  <si>
    <t>Estudiar proceso MUM</t>
  </si>
  <si>
    <t>G1-INIT11</t>
  </si>
  <si>
    <t>Elaborar y realizar entrega 1 (planificacion it1, roles, comunicacion)</t>
  </si>
  <si>
    <t>documentos entregados el lunes 19</t>
  </si>
  <si>
    <t>G6-INIT10</t>
  </si>
  <si>
    <t>reunión preparatoria primer reunión con cliente</t>
  </si>
  <si>
    <t>20/08/13</t>
  </si>
  <si>
    <t>R01-INIT11</t>
  </si>
  <si>
    <t>reunión presentación del proyecto y relevamiento</t>
  </si>
  <si>
    <t>G6-INIT11</t>
  </si>
  <si>
    <t>reunion de equipo completo con DP</t>
  </si>
  <si>
    <t>21/08/13</t>
  </si>
  <si>
    <t>G6-INIT12</t>
  </si>
  <si>
    <t>elaborar acta reunion equipo con DP</t>
  </si>
  <si>
    <t>22/08/13</t>
  </si>
  <si>
    <t>R01-INIT12</t>
  </si>
  <si>
    <t>reunion relevamiento en lugar cliente</t>
  </si>
  <si>
    <t>23/08/13</t>
  </si>
  <si>
    <t>G6-INIT13</t>
  </si>
  <si>
    <t>reunion quincenal de equipo</t>
  </si>
  <si>
    <t>24/08/13</t>
  </si>
  <si>
    <t>G17-INIT11</t>
  </si>
  <si>
    <t>definir y documentar reponsables por area</t>
  </si>
  <si>
    <t>G6-INIT14</t>
  </si>
  <si>
    <t>acta de reunion equipo 23/08</t>
  </si>
  <si>
    <t>G19-INIT11</t>
  </si>
  <si>
    <t>documentar descripcion del proyeco</t>
  </si>
  <si>
    <t>25/08/13</t>
  </si>
  <si>
    <t>R08-INIT1</t>
  </si>
  <si>
    <t>glosario</t>
  </si>
  <si>
    <t>G5-INIT11</t>
  </si>
  <si>
    <t>registrar esfuerzo</t>
  </si>
  <si>
    <t>G2-INIT11</t>
  </si>
  <si>
    <t>documentar seguimiento del proyeco</t>
  </si>
  <si>
    <t>Total</t>
  </si>
  <si>
    <t>total GP</t>
  </si>
  <si>
    <t>Juan Miguel Alvarez</t>
  </si>
  <si>
    <t>Analista, Doc Usuario, Ate Verificación</t>
  </si>
  <si>
    <t>18/08/13</t>
  </si>
  <si>
    <t>E2 - Auto-estudio</t>
  </si>
  <si>
    <t>Investigación MUM, documentación</t>
  </si>
  <si>
    <t>Lectura y análisis del problema</t>
  </si>
  <si>
    <t>reunión preparatoria del grupo entero</t>
  </si>
  <si>
    <t>Acta Reunion Requerimientos</t>
  </si>
  <si>
    <t>Investigación MUM, rol</t>
  </si>
  <si>
    <t>Reunión requerimientos en instalaciones de DUSA</t>
  </si>
  <si>
    <t>reunión del grupo entero</t>
  </si>
  <si>
    <t>Definición de Glosario</t>
  </si>
  <si>
    <t>R02-INIT1</t>
  </si>
  <si>
    <t>Especificación de requerimientos</t>
  </si>
  <si>
    <t>Asana y plantilla de esfuerzo</t>
  </si>
  <si>
    <t>Joana Miller</t>
  </si>
  <si>
    <t>Analista, Implementador</t>
  </si>
  <si>
    <t>E2 - Auto-Estudio</t>
  </si>
  <si>
    <t>Revisar assana, documentos de MUM y descripcion de tareas</t>
  </si>
  <si>
    <t>Reunión presentación del proyecto y relevamiento - salon: 110</t>
  </si>
  <si>
    <t>Reunion de equipo completo con DP - salon: 110</t>
  </si>
  <si>
    <t>Acta Reunion Requerimientos - Trabajamos remoto</t>
  </si>
  <si>
    <t>Reunión en establecimientos de DUSA</t>
  </si>
  <si>
    <t>Reunión quincenal de equipo - salones: 106/109</t>
  </si>
  <si>
    <t>R01-INIT11 y R01-INIT12</t>
  </si>
  <si>
    <t>Revision de actas de requerimientos - Biblioteca</t>
  </si>
  <si>
    <t>Dahiana Morales</t>
  </si>
  <si>
    <t>19/08/2013</t>
  </si>
  <si>
    <t>Reunión preparatoria primer reunión con cliente</t>
  </si>
  <si>
    <t>20/08/2013</t>
  </si>
  <si>
    <t>Reunion de equipo completo con DP</t>
  </si>
  <si>
    <t>Reunión presentación del proyecto y relevamiento</t>
  </si>
  <si>
    <t>21/08/2013</t>
  </si>
  <si>
    <t>22/08/2013</t>
  </si>
  <si>
    <t>Reunión de requerimientos</t>
  </si>
  <si>
    <t>23/08/2013</t>
  </si>
  <si>
    <t>Reunión quincenal de equipo</t>
  </si>
  <si>
    <t>24/08/2013</t>
  </si>
  <si>
    <t>Especificación de Requerimientos</t>
  </si>
  <si>
    <t>Rodrigo Lago</t>
  </si>
  <si>
    <t>Investigación MUM, Memoria organizacional</t>
  </si>
  <si>
    <t>Rodrigo Lavista</t>
  </si>
  <si>
    <t>Revisar assana, MUM y descripcion de tareas</t>
  </si>
  <si>
    <t>Cambios en documento de preguntas al cliente y DP</t>
  </si>
  <si>
    <t>Reunión de equipo completo con DP</t>
  </si>
  <si>
    <t>Verónica Gamarra</t>
  </si>
  <si>
    <t>Resp. SQA, Ate Verificación</t>
  </si>
  <si>
    <t>Reunion con equipo para la reunion previa</t>
  </si>
  <si>
    <t>Repasar documentacion para reunion</t>
  </si>
  <si>
    <t>Reunion con DP</t>
  </si>
  <si>
    <t>Reunion con presentacion con el cliente</t>
  </si>
  <si>
    <t>Cargar planillas faltantes para la FaseInicial, ver documentacion de proyectos anteriores (Memoria organizacional)</t>
  </si>
  <si>
    <t>Q5INit1-01</t>
  </si>
  <si>
    <t>Comenzar con el documento de entrega semanal</t>
  </si>
  <si>
    <t>Determinar entregables semanales</t>
  </si>
  <si>
    <t>Reunion Previa con Administrador a la Reunion Quincenal</t>
  </si>
  <si>
    <t>Reunion Quincenal</t>
  </si>
  <si>
    <t>Q5INit1-01 - R01-INIT11</t>
  </si>
  <si>
    <t>Revision acta reunion 1</t>
  </si>
  <si>
    <t>Revision final acta reunion 1</t>
  </si>
  <si>
    <t>Q5INit1-01 - R01-INIT12</t>
  </si>
  <si>
    <t>Revision final acta reunion 2</t>
  </si>
  <si>
    <t>Revision de documentos correcciones y formatos, comunicacion y realizacion de documento Entrega semanal SQA</t>
  </si>
  <si>
    <t>25/08/2013</t>
  </si>
  <si>
    <t>Sergio Bonilla</t>
  </si>
  <si>
    <t>Analista, Diseñador Interfaz Usuario, Implementador</t>
  </si>
  <si>
    <t>Estudio de herramientas, MUM, documentos, etc</t>
  </si>
  <si>
    <t>Acta reunión de requerimientos</t>
  </si>
  <si>
    <t>Reunión en DUSA</t>
  </si>
  <si>
    <t>Reunion quincenal</t>
  </si>
  <si>
    <t>Patricia Rolandi</t>
  </si>
  <si>
    <t>Resp. Verificación, Ate SQA</t>
  </si>
  <si>
    <t>Revisar assana, documentos, herramientas</t>
  </si>
  <si>
    <t>R01 - INIT11</t>
  </si>
  <si>
    <t>G6 - INIT11</t>
  </si>
  <si>
    <t>Revisar assana, documentos, herramientas, mails</t>
  </si>
  <si>
    <t>V1 - INIT12</t>
  </si>
  <si>
    <t>Comienzo Plan de Verificación y Validación</t>
  </si>
  <si>
    <t>Diego Bortot</t>
  </si>
  <si>
    <t>Arquitecto, Ate Verificación, Coord. Desarrollo</t>
  </si>
  <si>
    <t>Estudio arquitectura</t>
  </si>
  <si>
    <t>Estudio proceso MUM</t>
  </si>
  <si>
    <t>Luciana Guartechea</t>
  </si>
  <si>
    <t>Especialista Técnico, Implementador, Resp. Integración</t>
  </si>
  <si>
    <t>reunión de equipo completo con DP</t>
  </si>
  <si>
    <t>Actividades del MUM</t>
  </si>
  <si>
    <t>Reunión cliente - visita a DUSA</t>
  </si>
  <si>
    <t>Instalación de herramientas necesarias</t>
  </si>
  <si>
    <t>Revisar plantilla documentacion tecnica</t>
  </si>
  <si>
    <t>Reunion equipo completo</t>
  </si>
  <si>
    <t>Revisar tareas a realizar</t>
  </si>
  <si>
    <t>Agregar comentarios tecnicos acta de reunion</t>
  </si>
  <si>
    <t>Estudiar herramientas a utilizar</t>
  </si>
  <si>
    <t>Santiago Perez</t>
  </si>
  <si>
    <t>Bootstrap. Subo libro al drive.</t>
  </si>
  <si>
    <t>Estudio del uso de github. Setup de repositorio</t>
  </si>
  <si>
    <t>Creación de un template en bootstrap</t>
  </si>
  <si>
    <t>Ignacio Gil</t>
  </si>
  <si>
    <t>Juanfra Magrini</t>
  </si>
  <si>
    <t>Estudio proceso MUM, y herramientas.</t>
  </si>
  <si>
    <t>Estudiar estandar de documentación técnica</t>
  </si>
  <si>
    <t>Estimado</t>
  </si>
  <si>
    <t>Estudiar herramientas, ver preguntas de reunion, etc</t>
  </si>
  <si>
    <t>Fernando Medina</t>
  </si>
  <si>
    <t>Resp. SCM, Especialista Técnico, Implementador</t>
  </si>
  <si>
    <t>Estudiar MUM, documentación y rol</t>
  </si>
  <si>
    <t>Estudio del problema (Pedidos Online" de Droguería Uruguay)</t>
  </si>
  <si>
    <t>Cargar plantillas al drive correspondientes a mi rol</t>
  </si>
  <si>
    <t>Actualizar asana con todos los entregables de cada fase de mi rol</t>
  </si>
  <si>
    <t>Estudio sobre el uso de github</t>
  </si>
  <si>
    <t>C4 - INIT1</t>
  </si>
  <si>
    <t>Estudio y realizacion de una guia para trabajar con repositorios git</t>
  </si>
  <si>
    <t>Reunión en instalaciones de DUSA</t>
  </si>
  <si>
    <t>Reunión quincenal</t>
  </si>
  <si>
    <t>Asana y planilla de esfuerzo</t>
  </si>
  <si>
    <t>Revision y estudio de plantillas SCM a entregar en la proxima semana</t>
  </si>
  <si>
    <t>Consolidado del equipo</t>
  </si>
  <si>
    <t>Total Línea Análisis/Req.</t>
  </si>
  <si>
    <t>Total Línea Diseño</t>
  </si>
  <si>
    <t>Total Línea Implementación</t>
  </si>
  <si>
    <t>Total Línea Gestión de Calidad</t>
  </si>
  <si>
    <t>Total Línea Gestión de Configuración y Control de Cambios</t>
  </si>
  <si>
    <t>Total Línea Gestión de Proyecto</t>
  </si>
  <si>
    <t>Total Línea Verificación</t>
  </si>
  <si>
    <t>Total Línea Comunicación</t>
  </si>
  <si>
    <t>Total Línea Transición al entorno del usuario</t>
  </si>
  <si>
    <t>Total Análistas</t>
  </si>
  <si>
    <t>rolago+rolavista+joa+daih+sergio</t>
  </si>
  <si>
    <t>Total Documentador de usuario</t>
  </si>
  <si>
    <t>juanmi</t>
  </si>
  <si>
    <t>Total Arquitecto</t>
  </si>
  <si>
    <t>diego</t>
  </si>
  <si>
    <t>Total Coordinador de Desarrollo</t>
  </si>
  <si>
    <t>Total Implementador</t>
  </si>
  <si>
    <t>Total Responsable de Núcleo</t>
  </si>
  <si>
    <t>Total Responsable del Consolidado</t>
  </si>
  <si>
    <t>Total Espec. Técnicos</t>
  </si>
  <si>
    <t>luc+santi+juanfra+nacho</t>
  </si>
  <si>
    <t>Total Responsable de SQA</t>
  </si>
  <si>
    <t>vero</t>
  </si>
  <si>
    <t>Total Responsable de SCM</t>
  </si>
  <si>
    <t>fernando</t>
  </si>
  <si>
    <t>Total Responsable de Verificación</t>
  </si>
  <si>
    <t>patricia</t>
  </si>
  <si>
    <t>Total Asistente de Verificación</t>
  </si>
  <si>
    <t>Total Administrador</t>
  </si>
  <si>
    <t>laura</t>
  </si>
  <si>
    <t>Total Responsable de la Comunicación</t>
  </si>
  <si>
    <t>Total Instructor</t>
  </si>
  <si>
    <t>total roles</t>
  </si>
  <si>
    <t>total integrantes</t>
  </si>
  <si>
    <t>Total Integrante 1 Laura</t>
  </si>
  <si>
    <t>Total Integrante 2 Juanmi</t>
  </si>
  <si>
    <t>Total Integrante 3 Joana</t>
  </si>
  <si>
    <t>Total Integrante 4 Dahiana</t>
  </si>
  <si>
    <t>Total Integrante 5 RodrigoLago</t>
  </si>
  <si>
    <t>Total Integrante 6 RodrigoLavista</t>
  </si>
  <si>
    <t>Total Integrante 7 Veronica</t>
  </si>
  <si>
    <t>Total Integrante 8 Sergio</t>
  </si>
  <si>
    <t>Total Integrante 9 Patricia</t>
  </si>
  <si>
    <t>Total Integrante 10 Diego</t>
  </si>
  <si>
    <t>Total Integrante 11 Luciana</t>
  </si>
  <si>
    <t>Total Integrante 12 Santiago</t>
  </si>
  <si>
    <t>Total Integrante 13 Nacho</t>
  </si>
  <si>
    <t>Total Integrante 14 Juanfra</t>
  </si>
  <si>
    <t>Total Integrante 15 Fernando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</si>
</sst>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/d/yyyy;@"/>
    <numFmt numFmtId="165" formatCode="m/d/yyyy;@"/>
    <numFmt numFmtId="166" formatCode="m/d/yyyy;@"/>
    <numFmt numFmtId="167" formatCode="m/d/yyyy;@"/>
    <numFmt numFmtId="168" formatCode="m/d/yyyy;@"/>
    <numFmt numFmtId="169" formatCode="m/d/yyyy;@"/>
  </numFmts>
  <fonts count="57"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Verdana"/>
    </font>
    <font>
      <b val="0"/>
      <i val="0"/>
      <strike val="0"/>
      <u val="none"/>
      <sz val="10.0"/>
      <color rgb="FF000000"/>
      <name val="Verdana"/>
    </font>
    <font>
      <b/>
      <i val="0"/>
      <strike val="0"/>
      <u val="none"/>
      <sz val="10.0"/>
      <color rgb="FF000000"/>
      <name val="Verdana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Verdana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Verdana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FF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Verdana"/>
    </font>
    <font>
      <b/>
      <i val="0"/>
      <strike val="0"/>
      <u val="none"/>
      <sz val="10.0"/>
      <color rgb="FF0000FF"/>
      <name val="Arial"/>
    </font>
    <font>
      <b val="0"/>
      <i val="0"/>
      <strike val="0"/>
      <u val="none"/>
      <sz val="10.0"/>
      <color rgb="FF000000"/>
      <name val="Verdana"/>
    </font>
    <font>
      <b val="0"/>
      <i val="0"/>
      <strike val="0"/>
      <u val="none"/>
      <sz val="10.0"/>
      <color rgb="FF000000"/>
      <name val="Verdana"/>
    </font>
    <font>
      <b val="0"/>
      <i val="0"/>
      <strike val="0"/>
      <u val="none"/>
      <sz val="10.0"/>
      <color rgb="FF000000"/>
      <name val="Verdana"/>
    </font>
    <font>
      <b val="0"/>
      <i val="0"/>
      <strike val="0"/>
      <u val="none"/>
      <sz val="10.0"/>
      <color rgb="FF000000"/>
      <name val="Verdana"/>
    </font>
    <font>
      <b val="0"/>
      <i val="0"/>
      <strike val="0"/>
      <u val="none"/>
      <sz val="10.0"/>
      <color rgb="FF000000"/>
      <name val="Verdana"/>
    </font>
    <font>
      <b val="0"/>
      <i val="0"/>
      <strike val="0"/>
      <u val="none"/>
      <sz val="10.0"/>
      <color rgb="FF000000"/>
      <name val="Verdana"/>
    </font>
    <font>
      <b val="0"/>
      <i val="0"/>
      <strike val="0"/>
      <u val="none"/>
      <sz val="10.0"/>
      <color rgb="FF000000"/>
      <name val="Verdana"/>
    </font>
    <font>
      <b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Verdana"/>
    </font>
    <font>
      <b val="0"/>
      <i val="0"/>
      <strike val="0"/>
      <u val="none"/>
      <sz val="10.0"/>
      <color rgb="FF000000"/>
      <name val="Verdana"/>
    </font>
    <font>
      <b/>
      <i val="0"/>
      <strike val="0"/>
      <u val="none"/>
      <sz val="10.0"/>
      <color rgb="FF000000"/>
      <name val="Verdana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Verdana"/>
    </font>
    <font>
      <b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Verdana"/>
    </font>
    <font>
      <b val="0"/>
      <i val="0"/>
      <strike val="0"/>
      <u val="none"/>
      <sz val="10.0"/>
      <color rgb="FF5B0F00"/>
      <name val="Arial"/>
    </font>
    <font>
      <b/>
      <i val="0"/>
      <strike val="0"/>
      <u val="none"/>
      <sz val="10.0"/>
      <color rgb="FF000000"/>
      <name val="Verdana"/>
    </font>
    <font>
      <b val="0"/>
      <i val="0"/>
      <strike val="0"/>
      <u val="none"/>
      <sz val="10.0"/>
      <color rgb="FF000000"/>
      <name val="Verdana"/>
    </font>
    <font>
      <b val="0"/>
      <i val="0"/>
      <strike val="0"/>
      <u val="none"/>
      <sz val="10.0"/>
      <color rgb="FF000000"/>
      <name val="Verdana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Verdana"/>
    </font>
    <font>
      <b val="0"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FF"/>
      <name val="Arial"/>
    </font>
    <font>
      <b val="0"/>
      <i val="0"/>
      <strike val="0"/>
      <u val="none"/>
      <sz val="10.0"/>
      <color rgb="FF000000"/>
      <name val="Verdana"/>
    </font>
    <font>
      <b val="0"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Verdana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Verdana"/>
    </font>
    <font>
      <b/>
      <i val="0"/>
      <strike val="0"/>
      <u val="none"/>
      <sz val="10.0"/>
      <color rgb="FF000000"/>
      <name val="Verdana"/>
    </font>
    <font>
      <b val="0"/>
      <i val="0"/>
      <strike val="0"/>
      <u val="none"/>
      <sz val="10.0"/>
      <color rgb="FF000000"/>
      <name val="Verdana"/>
    </font>
    <font>
      <b val="0"/>
      <i val="0"/>
      <strike val="0"/>
      <u val="none"/>
      <sz val="10.0"/>
      <color rgb="FF000000"/>
      <name val="Verdana"/>
    </font>
    <font>
      <b/>
      <i val="0"/>
      <strike val="0"/>
      <u val="none"/>
      <sz val="10.0"/>
      <color rgb="FF000000"/>
      <name val="Verdana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Verdana"/>
    </font>
    <font>
      <b val="0"/>
      <i val="0"/>
      <strike val="0"/>
      <u val="none"/>
      <sz val="10.0"/>
      <color rgb="FF000000"/>
      <name val="Verdana"/>
    </font>
    <font>
      <b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Verdana"/>
    </font>
    <font>
      <b/>
      <i val="0"/>
      <strike val="0"/>
      <u val="none"/>
      <sz val="10.0"/>
      <color rgb="FF0000FF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Verdana"/>
    </font>
    <font>
      <b val="0"/>
      <i val="0"/>
      <strike val="0"/>
      <u val="none"/>
      <sz val="10.0"/>
      <color rgb="FF000000"/>
      <name val="Verdana"/>
    </font>
    <font>
      <b val="0"/>
      <i val="0"/>
      <strike val="0"/>
      <u val="none"/>
      <sz val="10.0"/>
      <color rgb="FF000000"/>
      <name val="Verdana"/>
    </font>
    <font>
      <b val="0"/>
      <i val="0"/>
      <strike val="0"/>
      <u val="none"/>
      <sz val="10.0"/>
      <color rgb="FF000000"/>
      <name val="Verdana"/>
    </font>
  </fonts>
  <fills count="10">
    <fill>
      <patternFill patternType="none"/>
    </fill>
    <fill>
      <patternFill patternType="gray125"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fillId="0" numFmtId="0" borderId="0" fontId="0"/>
  </cellStyleXfs>
  <cellXfs count="57">
    <xf applyAlignment="1" fillId="0" xfId="0" numFmtId="0" borderId="0" fontId="0">
      <alignment vertical="bottom" horizontal="general" wrapText="1"/>
    </xf>
    <xf applyBorder="1" fillId="0" xfId="0" numFmtId="164" borderId="1" applyFont="1" fontId="1" applyNumberFormat="1"/>
    <xf applyBorder="1" applyAlignment="1" fillId="0" xfId="0" numFmtId="0" borderId="2" applyFont="1" fontId="2">
      <alignment vertical="bottom" horizontal="general" wrapText="1"/>
    </xf>
    <xf applyAlignment="1" fillId="0" xfId="0" numFmtId="0" borderId="0" applyFont="1" fontId="3">
      <alignment vertical="bottom" horizontal="center"/>
    </xf>
    <xf applyBorder="1" applyAlignment="1" fillId="0" xfId="0" numFmtId="0" borderId="3" applyFont="1" fontId="4">
      <alignment vertical="bottom" horizontal="right"/>
    </xf>
    <xf applyBorder="1" fillId="0" xfId="0" numFmtId="0" borderId="4" applyFont="1" fontId="5"/>
    <xf applyBorder="1" fillId="0" xfId="0" numFmtId="0" borderId="5" applyFont="1" fontId="6"/>
    <xf applyAlignment="1" fillId="0" xfId="0" numFmtId="0" borderId="0" applyFont="1" fontId="7">
      <alignment vertical="bottom" horizontal="left"/>
    </xf>
    <xf fillId="2" xfId="0" numFmtId="0" borderId="0" applyFont="1" fontId="8" applyFill="1"/>
    <xf applyBorder="1" fillId="0" xfId="0" numFmtId="0" borderId="6" applyFont="1" fontId="9"/>
    <xf fillId="0" xfId="0" numFmtId="0" borderId="0" applyFont="1" fontId="10"/>
    <xf applyBorder="1" fillId="0" xfId="0" numFmtId="0" borderId="7" applyFont="1" fontId="11"/>
    <xf applyBorder="1" fillId="0" xfId="0" numFmtId="0" borderId="8" applyFont="1" fontId="12"/>
    <xf applyBorder="1" fillId="0" xfId="0" numFmtId="0" borderId="9" applyFont="1" fontId="13"/>
    <xf applyBorder="1" fillId="0" xfId="0" numFmtId="4" borderId="10" applyFont="1" fontId="14" applyNumberFormat="1"/>
    <xf applyBorder="1" applyAlignment="1" fillId="0" xfId="0" numFmtId="0" borderId="11" applyFont="1" fontId="15">
      <alignment vertical="bottom" horizontal="general" wrapText="1"/>
    </xf>
    <xf applyBorder="1" applyAlignment="1" fillId="0" xfId="0" numFmtId="0" borderId="12" applyFont="1" fontId="16">
      <alignment vertical="bottom" horizontal="general" wrapText="1"/>
    </xf>
    <xf applyBorder="1" fillId="0" xfId="0" numFmtId="0" borderId="13" applyFont="1" fontId="17"/>
    <xf applyBorder="1" fillId="0" xfId="0" numFmtId="4" borderId="14" applyFont="1" fontId="18" applyNumberFormat="1"/>
    <xf fillId="0" xfId="0" numFmtId="165" borderId="0" applyFont="1" fontId="19" applyNumberFormat="1"/>
    <xf applyBorder="1" fillId="0" xfId="0" numFmtId="0" borderId="15" applyFont="1" fontId="20"/>
    <xf applyBorder="1" fillId="0" xfId="0" numFmtId="0" borderId="16" applyFont="1" fontId="21"/>
    <xf fillId="0" xfId="0" numFmtId="4" borderId="0" applyFont="1" fontId="22" applyNumberFormat="1"/>
    <xf applyBorder="1" fillId="0" xfId="0" numFmtId="0" borderId="17" applyFont="1" fontId="23"/>
    <xf applyAlignment="1" fillId="0" xfId="0" numFmtId="0" borderId="0" applyFont="1" fontId="24">
      <alignment vertical="bottom" horizontal="general" wrapText="1"/>
    </xf>
    <xf applyBorder="1" fillId="3" xfId="0" numFmtId="166" borderId="18" applyFont="1" fontId="25" applyNumberFormat="1" applyFill="1"/>
    <xf applyBorder="1" fillId="0" xfId="0" numFmtId="0" borderId="19" applyFont="1" fontId="26"/>
    <xf applyBorder="1" fillId="4" xfId="0" numFmtId="0" borderId="20" applyFont="1" fontId="27" applyFill="1"/>
    <xf applyAlignment="1" fillId="5" xfId="0" numFmtId="0" borderId="0" applyFont="1" fontId="28" applyFill="1">
      <alignment vertical="center" horizontal="center" wrapText="1"/>
    </xf>
    <xf applyBorder="1" fillId="0" xfId="0" numFmtId="0" borderId="21" applyFont="1" fontId="29"/>
    <xf applyBorder="1" fillId="0" xfId="0" numFmtId="0" borderId="22" applyFont="1" fontId="30"/>
    <xf applyBorder="1" fillId="0" xfId="0" numFmtId="167" borderId="23" applyFont="1" fontId="31" applyNumberFormat="1"/>
    <xf applyBorder="1" applyAlignment="1" fillId="0" xfId="0" numFmtId="0" borderId="24" applyFont="1" fontId="32">
      <alignment vertical="bottom" horizontal="right"/>
    </xf>
    <xf applyBorder="1" fillId="0" xfId="0" numFmtId="0" borderId="25" applyFont="1" fontId="33"/>
    <xf applyBorder="1" fillId="0" xfId="0" numFmtId="0" borderId="26" applyFont="1" fontId="34"/>
    <xf applyBorder="1" applyAlignment="1" fillId="0" xfId="0" numFmtId="0" borderId="27" applyFont="1" fontId="35">
      <alignment vertical="bottom" horizontal="general" wrapText="1"/>
    </xf>
    <xf applyBorder="1" fillId="0" xfId="0" numFmtId="0" borderId="28" applyFont="1" fontId="36"/>
    <xf applyBorder="1" fillId="0" xfId="0" numFmtId="168" borderId="29" applyFont="1" fontId="37" applyNumberFormat="1"/>
    <xf applyAlignment="1" fillId="0" xfId="0" numFmtId="0" borderId="0" applyFont="1" fontId="38">
      <alignment vertical="bottom" horizontal="right"/>
    </xf>
    <xf applyBorder="1" fillId="0" xfId="0" numFmtId="0" borderId="30" applyFont="1" fontId="39"/>
    <xf applyBorder="1" applyAlignment="1" fillId="0" xfId="0" numFmtId="0" borderId="31" applyFont="1" fontId="40">
      <alignment vertical="bottom" horizontal="general" wrapText="1"/>
    </xf>
    <xf applyAlignment="1" fillId="0" xfId="0" numFmtId="0" borderId="0" applyFont="1" fontId="41">
      <alignment vertical="bottom" horizontal="general" wrapText="1"/>
    </xf>
    <xf fillId="0" xfId="0" numFmtId="0" borderId="0" applyFont="1" fontId="42"/>
    <xf applyBorder="1" fillId="0" xfId="0" numFmtId="169" borderId="32" applyFont="1" fontId="43" applyNumberFormat="1"/>
    <xf applyBorder="1" fillId="0" xfId="0" numFmtId="0" borderId="33" applyFont="1" fontId="44"/>
    <xf applyBorder="1" fillId="0" xfId="0" numFmtId="0" borderId="34" applyFont="1" fontId="45"/>
    <xf applyBorder="1" fillId="0" xfId="0" numFmtId="0" borderId="35" applyFont="1" fontId="46"/>
    <xf applyBorder="1" fillId="6" xfId="0" numFmtId="0" borderId="36" applyFont="1" fontId="47" applyFill="1"/>
    <xf applyBorder="1" fillId="7" xfId="0" numFmtId="0" borderId="37" applyFont="1" fontId="48" applyFill="1"/>
    <xf applyBorder="1" fillId="0" xfId="0" numFmtId="0" borderId="38" applyFont="1" fontId="49"/>
    <xf applyBorder="1" fillId="0" xfId="0" numFmtId="0" borderId="39" applyFont="1" fontId="50"/>
    <xf fillId="0" xfId="0" numFmtId="0" borderId="0" applyFont="1" fontId="51"/>
    <xf fillId="8" xfId="0" numFmtId="0" borderId="0" applyFont="1" fontId="52" applyFill="1"/>
    <xf applyBorder="1" fillId="0" xfId="0" numFmtId="0" borderId="40" applyFont="1" fontId="53"/>
    <xf applyBorder="1" fillId="9" xfId="0" numFmtId="0" borderId="41" applyFont="1" fontId="54" applyFill="1"/>
    <xf applyBorder="1" fillId="0" xfId="0" numFmtId="0" borderId="42" applyFont="1" fontId="55"/>
    <xf fillId="0" xfId="0" numFmtId="0" borderId="0" applyFont="1" fontId="56"/>
  </cellXfs>
  <cellStyles count="1">
    <cellStyle builtinId="0" name="Normal" xfId="0"/>
  </cellStyles>
</styleSheet>
</file>

<file path=xl/_rels/workbook.xml.rels><?xml version="1.0" encoding="UTF-8" standalone="yes"?><Relationships xmlns="http://schemas.openxmlformats.org/package/2006/relationships"><Relationship Target="worksheets/sheet16.xml" Type="http://schemas.openxmlformats.org/officeDocument/2006/relationships/worksheet" Id="rId18"/><Relationship Target="worksheets/sheet15.xml" Type="http://schemas.openxmlformats.org/officeDocument/2006/relationships/worksheet" Id="rId17"/><Relationship Target="worksheets/sheet14.xml" Type="http://schemas.openxmlformats.org/officeDocument/2006/relationships/worksheet" Id="rId16"/><Relationship Target="worksheets/sheet13.xml" Type="http://schemas.openxmlformats.org/officeDocument/2006/relationships/worksheet" Id="rId15"/><Relationship Target="worksheets/sheet12.xml" Type="http://schemas.openxmlformats.org/officeDocument/2006/relationships/worksheet" Id="rId14"/><Relationship Target="sharedStrings.xml" Type="http://schemas.openxmlformats.org/officeDocument/2006/relationships/sharedStrings" Id="rId2"/><Relationship Target="worksheets/sheet10.xml" Type="http://schemas.openxmlformats.org/officeDocument/2006/relationships/worksheet" Id="rId12"/><Relationship Target="styles.xml" Type="http://schemas.openxmlformats.org/officeDocument/2006/relationships/styles" Id="rId1"/><Relationship Target="worksheets/sheet11.xml" Type="http://schemas.openxmlformats.org/officeDocument/2006/relationships/worksheet" Id="rId13"/><Relationship Target="worksheets/sheet2.xml" Type="http://schemas.openxmlformats.org/officeDocument/2006/relationships/worksheet" Id="rId4"/><Relationship Target="worksheets/sheet8.xml" Type="http://schemas.openxmlformats.org/officeDocument/2006/relationships/worksheet" Id="rId10"/><Relationship Target="worksheets/sheet1.xml" Type="http://schemas.openxmlformats.org/officeDocument/2006/relationships/worksheet" Id="rId3"/><Relationship Target="worksheets/sheet9.xml" Type="http://schemas.openxmlformats.org/officeDocument/2006/relationships/worksheet" Id="rId11"/><Relationship Target="worksheets/sheet7.xml" Type="http://schemas.openxmlformats.org/officeDocument/2006/relationships/worksheet" Id="rId9"/><Relationship Target="worksheets/sheet4.xml" Type="http://schemas.openxmlformats.org/officeDocument/2006/relationships/worksheet" Id="rId6"/><Relationship Target="worksheets/sheet3.xml" Type="http://schemas.openxmlformats.org/officeDocument/2006/relationships/worksheet" Id="rId5"/><Relationship Target="worksheets/sheet6.xml" Type="http://schemas.openxmlformats.org/officeDocument/2006/relationships/worksheet" Id="rId8"/><Relationship Target="worksheets/sheet5.xml" Type="http://schemas.openxmlformats.org/officeDocument/2006/relationships/worksheet" Id="rId7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0.0" defaultRowHeight="12.75"/>
  <cols>
    <col min="2" customWidth="1" max="2" width="21.57"/>
    <col min="3" customWidth="1" max="3" width="65.57"/>
    <col min="5" customWidth="1" max="5" width="74.29"/>
  </cols>
  <sheetData>
    <row r="1">
      <c t="s" s="42" r="A1">
        <v>0</v>
      </c>
      <c s="7" r="B1">
        <v>3</v>
      </c>
      <c t="s" s="42" r="C1">
        <v>1</v>
      </c>
      <c s="56" r="D1"/>
      <c s="56" r="E1"/>
      <c s="10" r="F1"/>
      <c s="10" r="G1"/>
      <c s="10" r="H1"/>
      <c s="10" r="I1"/>
      <c s="10" r="J1"/>
      <c s="10" r="K1"/>
    </row>
    <row r="2">
      <c t="s" s="42" r="A2">
        <v>2</v>
      </c>
      <c t="s" s="56" r="B2">
        <v>3</v>
      </c>
      <c s="56" r="C2"/>
      <c s="56" r="D2"/>
      <c s="56" r="E2"/>
      <c s="10" r="F2"/>
      <c s="10" r="G2"/>
      <c s="10" r="H2"/>
      <c s="10" r="I2"/>
      <c s="10" r="J2"/>
      <c s="10" r="K2"/>
    </row>
    <row r="3">
      <c t="s" s="42" r="A3">
        <v>4</v>
      </c>
      <c t="s" s="56" r="B3">
        <v>5</v>
      </c>
      <c s="56" r="C3"/>
      <c s="56" r="D3"/>
      <c s="56" r="E3"/>
      <c s="10" r="F3"/>
      <c s="10" r="G3"/>
      <c s="10" r="H3"/>
      <c s="10" r="I3"/>
      <c s="10" r="J3"/>
      <c s="10" r="K3"/>
    </row>
    <row r="4">
      <c s="56" r="A4"/>
      <c s="56" r="B4"/>
      <c s="56" r="C4"/>
      <c s="56" r="D4"/>
      <c s="56" r="E4"/>
      <c s="10" r="F4"/>
      <c s="10" r="G4"/>
      <c s="10" r="H4"/>
      <c s="10" r="I4"/>
      <c s="10" r="J4"/>
      <c s="10" r="K4"/>
    </row>
    <row r="5">
      <c t="s" s="42" r="A5">
        <v>6</v>
      </c>
      <c t="s" s="42" r="B5">
        <v>7</v>
      </c>
      <c t="s" s="42" r="C5">
        <v>8</v>
      </c>
      <c t="s" s="42" r="D5">
        <v>9</v>
      </c>
      <c t="s" s="42" r="E5">
        <v>10</v>
      </c>
      <c s="10" r="F5"/>
      <c s="10" r="G5"/>
      <c s="10" r="H5"/>
      <c s="10" r="I5"/>
      <c s="10" r="J5"/>
      <c s="10" r="K5"/>
    </row>
    <row r="6">
      <c t="s" s="56" r="A6">
        <v>11</v>
      </c>
      <c t="s" s="56" r="B6">
        <v>12</v>
      </c>
      <c t="s" s="56" r="C6">
        <v>13</v>
      </c>
      <c s="56" r="D6">
        <v>1</v>
      </c>
      <c s="56" r="E6"/>
      <c s="10" r="F6"/>
      <c s="10" r="G6"/>
      <c s="10" r="H6"/>
      <c s="10" r="I6"/>
      <c s="10" r="J6"/>
      <c s="10" r="K6"/>
    </row>
    <row r="7">
      <c t="s" s="56" r="A7">
        <v>11</v>
      </c>
      <c t="s" s="56" r="B7">
        <v>14</v>
      </c>
      <c t="s" s="56" r="C7">
        <v>15</v>
      </c>
      <c s="56" r="D7">
        <v>8</v>
      </c>
      <c t="s" s="56" r="E7">
        <v>16</v>
      </c>
      <c s="10" r="F7"/>
      <c s="10" r="G7"/>
      <c s="10" r="H7"/>
      <c s="10" r="I7"/>
      <c s="10" r="J7"/>
      <c s="10" r="K7"/>
    </row>
    <row r="8">
      <c t="s" s="56" r="A8">
        <v>11</v>
      </c>
      <c t="s" s="56" r="B8">
        <v>17</v>
      </c>
      <c t="s" s="56" r="C8">
        <v>18</v>
      </c>
      <c s="56" r="D8">
        <v>2</v>
      </c>
      <c s="56" r="E8"/>
      <c s="6" r="F8"/>
      <c s="6" r="G8"/>
      <c s="6" r="H8"/>
      <c s="6" r="I8"/>
      <c s="6" r="J8"/>
      <c s="6" r="K8"/>
    </row>
    <row r="9">
      <c t="s" s="19" r="A9">
        <v>19</v>
      </c>
      <c t="s" s="56" r="B9">
        <v>20</v>
      </c>
      <c t="s" s="56" r="C9">
        <v>21</v>
      </c>
      <c s="56" r="D9">
        <v>1</v>
      </c>
      <c s="56" r="E9"/>
      <c s="33" r="F9"/>
      <c s="33" r="G9"/>
      <c s="33" r="H9"/>
      <c s="33" r="I9"/>
      <c s="33" r="J9"/>
      <c s="33" r="K9"/>
    </row>
    <row r="10">
      <c t="s" s="19" r="A10">
        <v>19</v>
      </c>
      <c t="s" s="56" r="B10">
        <v>22</v>
      </c>
      <c t="s" s="56" r="C10">
        <v>23</v>
      </c>
      <c s="56" r="D10">
        <v>1</v>
      </c>
      <c s="56" r="E10"/>
      <c s="10" r="F10"/>
      <c s="10" r="G10"/>
      <c s="10" r="H10"/>
      <c s="10" r="I10"/>
      <c s="10" r="J10"/>
      <c s="10" r="K10"/>
    </row>
    <row r="11">
      <c t="s" s="19" r="A11">
        <v>24</v>
      </c>
      <c t="s" s="56" r="B11">
        <v>25</v>
      </c>
      <c t="s" s="56" r="C11">
        <v>26</v>
      </c>
      <c s="56" r="D11">
        <v>1</v>
      </c>
      <c s="56" r="E11"/>
      <c s="10" r="F11"/>
      <c s="10" r="G11"/>
      <c s="10" r="H11"/>
      <c s="10" r="I11"/>
      <c s="10" r="J11"/>
      <c s="10" r="K11"/>
    </row>
    <row r="12">
      <c t="s" s="19" r="A12">
        <v>27</v>
      </c>
      <c t="s" s="56" r="B12">
        <v>28</v>
      </c>
      <c t="s" s="56" r="C12">
        <v>29</v>
      </c>
      <c s="56" r="D12">
        <v>1</v>
      </c>
      <c s="56" r="E12"/>
      <c s="10" r="F12"/>
      <c s="10" r="G12"/>
      <c s="10" r="H12"/>
      <c s="10" r="I12"/>
      <c s="10" r="J12"/>
      <c s="10" r="K12"/>
    </row>
    <row r="13">
      <c t="s" s="19" r="A13">
        <v>30</v>
      </c>
      <c t="s" s="56" r="B13">
        <v>31</v>
      </c>
      <c t="s" s="56" r="C13">
        <v>32</v>
      </c>
      <c s="56" r="D13">
        <v>1.5</v>
      </c>
      <c s="56" r="E13"/>
      <c s="10" r="F13"/>
      <c s="10" r="G13"/>
      <c s="10" r="H13"/>
      <c s="10" r="I13"/>
      <c s="10" r="J13"/>
      <c s="10" r="K13"/>
    </row>
    <row r="14">
      <c t="s" s="19" r="A14">
        <v>33</v>
      </c>
      <c t="s" s="56" r="B14">
        <v>34</v>
      </c>
      <c t="s" s="56" r="C14">
        <v>35</v>
      </c>
      <c s="56" r="D14">
        <v>0.5</v>
      </c>
      <c s="56" r="E14"/>
      <c s="10" r="F14"/>
      <c s="10" r="G14"/>
      <c s="10" r="H14"/>
      <c s="10" r="I14"/>
      <c s="10" r="J14"/>
      <c s="10" r="K14"/>
    </row>
    <row r="15">
      <c t="s" s="19" r="A15">
        <v>33</v>
      </c>
      <c t="s" s="56" r="B15">
        <v>36</v>
      </c>
      <c t="s" s="56" r="C15">
        <v>37</v>
      </c>
      <c s="56" r="D15">
        <v>0.5</v>
      </c>
      <c s="56" r="E15"/>
      <c s="10" r="F15"/>
      <c s="10" r="G15"/>
      <c s="10" r="H15"/>
      <c s="10" r="I15"/>
      <c s="10" r="J15"/>
      <c s="10" r="K15"/>
    </row>
    <row r="16">
      <c t="s" s="19" r="A16">
        <v>33</v>
      </c>
      <c t="s" s="56" r="B16">
        <v>38</v>
      </c>
      <c t="s" s="56" r="C16">
        <v>39</v>
      </c>
      <c s="56" r="D16">
        <v>3</v>
      </c>
      <c s="56" r="E16"/>
      <c s="10" r="F16"/>
      <c s="10" r="G16"/>
      <c s="10" r="H16"/>
      <c s="10" r="I16"/>
      <c s="10" r="J16"/>
      <c s="10" r="K16"/>
    </row>
    <row r="17">
      <c t="s" s="19" r="A17">
        <v>40</v>
      </c>
      <c t="s" s="56" r="B17">
        <v>41</v>
      </c>
      <c t="s" s="56" r="C17">
        <v>42</v>
      </c>
      <c s="56" r="D17">
        <v>0.5</v>
      </c>
      <c s="56" r="E17"/>
      <c s="10" r="F17"/>
      <c s="10" r="G17"/>
      <c s="10" r="H17"/>
      <c s="10" r="I17"/>
      <c s="10" r="J17"/>
      <c s="10" r="K17"/>
    </row>
    <row r="18">
      <c t="s" s="19" r="A18">
        <v>40</v>
      </c>
      <c t="s" s="56" r="B18">
        <v>43</v>
      </c>
      <c t="s" s="56" r="C18">
        <v>44</v>
      </c>
      <c s="56" r="D18">
        <v>0.5</v>
      </c>
      <c s="56" r="E18"/>
      <c s="10" r="F18"/>
      <c s="10" r="G18"/>
      <c s="10" r="H18"/>
      <c s="10" r="I18"/>
      <c s="10" r="J18"/>
      <c s="10" r="K18"/>
    </row>
    <row r="19">
      <c t="s" s="56" r="A19">
        <v>40</v>
      </c>
      <c t="s" s="24" r="B19">
        <v>45</v>
      </c>
      <c t="s" s="56" r="C19">
        <v>46</v>
      </c>
      <c s="56" r="D19">
        <v>0.5</v>
      </c>
      <c s="56" r="E19"/>
      <c s="10" r="F19"/>
      <c s="10" r="G19"/>
      <c s="10" r="H19"/>
      <c s="10" r="I19"/>
      <c s="10" r="J19"/>
      <c s="10" r="K19"/>
    </row>
    <row r="20">
      <c s="56" r="A20"/>
      <c s="56" r="B20"/>
      <c t="s" s="42" r="C20">
        <v>47</v>
      </c>
      <c s="56" r="D20">
        <f>SUM(D6:D19)</f>
        <v>22</v>
      </c>
      <c s="56" r="E20"/>
      <c s="10" r="F20"/>
      <c s="10" r="G20"/>
      <c s="10" r="H20"/>
      <c s="10" r="I20"/>
      <c s="10" r="J20"/>
      <c s="10" r="K20"/>
    </row>
    <row r="21">
      <c s="10" r="A21"/>
      <c s="10" r="B21"/>
      <c s="10" r="C21"/>
      <c s="10" r="D21"/>
      <c s="10" r="E21"/>
      <c s="10" r="F21"/>
      <c s="10" r="G21"/>
      <c s="10" r="H21"/>
      <c s="10" r="I21"/>
      <c s="10" r="J21"/>
      <c s="10" r="K21"/>
    </row>
    <row r="22">
      <c s="10" r="A22"/>
      <c s="24" r="B22"/>
      <c t="s" s="38" r="C22">
        <v>48</v>
      </c>
      <c s="10" r="D22">
        <f>((((((D16+D15)+D14)+D13)+D11)+D10)+D8)+D7</f>
        <v>17.5</v>
      </c>
      <c s="10" r="E22"/>
      <c s="10" r="F22"/>
      <c s="10" r="G22"/>
      <c s="10" r="H22"/>
      <c s="10" r="I22"/>
      <c s="10" r="J22"/>
      <c s="10" r="K22"/>
    </row>
  </sheetData>
  <mergeCells count="1">
    <mergeCell ref="B3:C3"/>
  </mergeCells>
  <dataValidations>
    <dataValidation showErrorMessage="1" sqref="D9:D12 D14 D17" allowBlank="1" prompt=": true" type="whole" showInputMessage="1">
      <formula1>0</formula1>
      <formula2>10</formula2>
    </dataValidation>
  </dataValidations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cols>
    <col min="2" customWidth="1" max="2" width="27.14"/>
    <col min="3" customWidth="1" max="3" width="54.29"/>
  </cols>
  <sheetData>
    <row r="1">
      <c t="s" s="42" r="A1">
        <v>0</v>
      </c>
      <c s="7" r="B1">
        <v>3</v>
      </c>
      <c t="s" s="42" r="C1">
        <v>1</v>
      </c>
      <c s="56" r="D1"/>
      <c s="56" r="E1"/>
      <c s="10" r="F1"/>
    </row>
    <row r="2">
      <c t="s" s="42" r="A2">
        <v>2</v>
      </c>
      <c t="s" s="56" r="B2">
        <v>127</v>
      </c>
      <c s="56" r="C2"/>
      <c s="56" r="D2"/>
      <c s="56" r="E2"/>
      <c s="10" r="F2"/>
    </row>
    <row r="3">
      <c t="s" s="42" r="A3">
        <v>4</v>
      </c>
      <c t="s" s="56" r="B3">
        <v>128</v>
      </c>
      <c s="56" r="C3"/>
      <c s="56" r="D3"/>
      <c s="56" r="E3"/>
      <c s="10" r="F3"/>
    </row>
    <row r="4">
      <c s="56" r="A4"/>
      <c s="56" r="B4"/>
      <c s="56" r="C4"/>
      <c s="56" r="D4"/>
      <c s="56" r="E4"/>
      <c s="10" r="F4"/>
    </row>
    <row r="5">
      <c t="s" s="29" r="A5">
        <v>6</v>
      </c>
      <c t="s" s="29" r="B5">
        <v>7</v>
      </c>
      <c t="s" s="29" r="C5">
        <v>8</v>
      </c>
      <c t="s" s="29" r="D5">
        <v>9</v>
      </c>
      <c t="s" s="29" r="E5">
        <v>10</v>
      </c>
      <c s="10" r="F5"/>
    </row>
    <row r="6">
      <c t="s" s="31" r="A6">
        <v>11</v>
      </c>
      <c t="s" s="15" r="B6">
        <v>52</v>
      </c>
      <c t="s" s="13" r="C6">
        <v>129</v>
      </c>
      <c s="18" r="D6">
        <v>1.33</v>
      </c>
      <c s="50" r="E6"/>
      <c s="24" r="F6"/>
    </row>
    <row r="7">
      <c t="s" s="19" r="A7">
        <v>11</v>
      </c>
      <c t="s" s="2" r="B7">
        <v>52</v>
      </c>
      <c t="s" s="50" r="C7">
        <v>129</v>
      </c>
      <c s="22" r="D7">
        <v>0.77</v>
      </c>
      <c s="56" r="E7"/>
      <c s="24" r="F7"/>
    </row>
    <row r="8">
      <c t="s" s="19" r="A8">
        <v>11</v>
      </c>
      <c t="s" s="56" r="B8">
        <v>17</v>
      </c>
      <c t="s" s="56" r="C8">
        <v>18</v>
      </c>
      <c s="22" r="D8">
        <v>2</v>
      </c>
      <c s="56" r="E8"/>
      <c s="24" r="F8"/>
    </row>
    <row r="9">
      <c t="s" s="19" r="A9">
        <v>19</v>
      </c>
      <c t="s" s="56" r="B9">
        <v>12</v>
      </c>
      <c t="s" s="56" r="C9">
        <v>130</v>
      </c>
      <c s="22" r="D9">
        <v>1.33</v>
      </c>
      <c s="56" r="E9"/>
      <c s="24" r="F9"/>
    </row>
    <row r="10">
      <c t="s" s="19" r="A10">
        <v>19</v>
      </c>
      <c t="s" s="56" r="B10">
        <v>20</v>
      </c>
      <c t="s" s="56" r="C10">
        <v>21</v>
      </c>
      <c s="22" r="D10">
        <v>1</v>
      </c>
      <c s="56" r="E10"/>
      <c s="24" r="F10"/>
    </row>
    <row r="11">
      <c t="s" s="19" r="A11">
        <v>19</v>
      </c>
      <c t="s" s="21" r="B11">
        <v>22</v>
      </c>
      <c t="s" s="21" r="C11">
        <v>23</v>
      </c>
      <c s="22" r="D11">
        <v>1</v>
      </c>
      <c s="56" r="E11"/>
      <c s="24" r="F11"/>
    </row>
    <row r="12">
      <c t="s" s="19" r="A12">
        <v>24</v>
      </c>
      <c t="s" s="15" r="B12">
        <v>52</v>
      </c>
      <c t="s" s="13" r="C12">
        <v>129</v>
      </c>
      <c s="22" r="D12">
        <v>1.85</v>
      </c>
      <c s="56" r="E12"/>
      <c s="24" r="F12"/>
    </row>
    <row r="13">
      <c t="s" s="19" r="A13">
        <v>27</v>
      </c>
      <c t="s" s="2" r="B13">
        <v>52</v>
      </c>
      <c t="s" s="50" r="C13">
        <v>129</v>
      </c>
      <c s="22" r="D13">
        <v>1.5</v>
      </c>
      <c s="56" r="E13"/>
      <c s="24" r="F13"/>
    </row>
    <row r="14">
      <c t="s" s="19" r="A14">
        <v>27</v>
      </c>
      <c t="s" s="21" r="B14">
        <v>28</v>
      </c>
      <c t="s" s="16" r="C14">
        <v>58</v>
      </c>
      <c s="22" r="D14">
        <v>1</v>
      </c>
      <c s="56" r="E14"/>
      <c s="24" r="F14"/>
    </row>
    <row r="15">
      <c t="s" s="19" r="A15">
        <v>30</v>
      </c>
      <c t="s" s="15" r="B15">
        <v>52</v>
      </c>
      <c t="s" s="13" r="C15">
        <v>129</v>
      </c>
      <c s="22" r="D15">
        <v>0.23</v>
      </c>
      <c s="56" r="E15"/>
      <c s="24" r="F15"/>
    </row>
    <row r="16">
      <c t="s" s="19" r="A16">
        <v>30</v>
      </c>
      <c t="s" s="2" r="B16">
        <v>52</v>
      </c>
      <c t="s" s="50" r="C16">
        <v>129</v>
      </c>
      <c s="22" r="D16">
        <v>0.47</v>
      </c>
      <c s="56" r="E16"/>
      <c s="24" r="F16"/>
    </row>
    <row r="17">
      <c t="s" s="19" r="A17">
        <v>30</v>
      </c>
      <c t="s" s="56" r="B17">
        <v>28</v>
      </c>
      <c t="s" s="56" r="C17">
        <v>83</v>
      </c>
      <c s="22" r="D17">
        <v>2</v>
      </c>
      <c s="56" r="E17"/>
      <c s="24" r="F17"/>
    </row>
    <row r="18">
      <c t="s" s="19" r="A18">
        <v>30</v>
      </c>
      <c t="s" s="56" r="B18">
        <v>22</v>
      </c>
      <c t="s" s="56" r="C18">
        <v>23</v>
      </c>
      <c s="22" r="D18">
        <v>2</v>
      </c>
      <c s="56" r="E18"/>
      <c s="24" r="F18"/>
    </row>
    <row r="19">
      <c s="21" r="A19"/>
      <c s="21" r="B19"/>
      <c s="21" r="C19"/>
      <c s="14" r="D19"/>
      <c s="21" r="E19"/>
      <c s="10" r="F19"/>
    </row>
    <row r="20">
      <c s="50" r="A20"/>
      <c s="50" r="B20"/>
      <c t="s" s="23" r="C20">
        <v>47</v>
      </c>
      <c s="50" r="D20">
        <f>SUM(D6:D18)</f>
        <v>16.48</v>
      </c>
      <c s="50" r="E20"/>
      <c s="10" r="F20"/>
    </row>
    <row r="21">
      <c s="10" r="A21"/>
      <c s="10" r="B21"/>
      <c s="10" r="C21"/>
      <c s="10" r="D21"/>
      <c s="10" r="E21"/>
      <c s="10" r="F21"/>
    </row>
    <row r="22">
      <c s="10" r="A22"/>
      <c s="10" r="B22"/>
      <c s="10" r="C22"/>
      <c s="10" r="D22"/>
      <c s="10" r="E22"/>
      <c s="10" r="F22"/>
    </row>
  </sheetData>
  <mergeCells count="1">
    <mergeCell ref="B3:C3"/>
  </mergeCells>
  <dataValidations>
    <dataValidation showErrorMessage="1" sqref="D6:D9 D11 D14" allowBlank="1" type="whole">
      <formula1>0</formula1>
      <formula2>10</formula2>
    </dataValidation>
  </dataValidations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cols>
    <col min="2" customWidth="1" max="2" width="23.29"/>
    <col min="3" customWidth="1" max="3" width="57.71"/>
  </cols>
  <sheetData>
    <row r="1">
      <c t="s" s="42" r="A1">
        <v>0</v>
      </c>
      <c s="7" r="B1">
        <v>3</v>
      </c>
      <c t="s" s="42" r="C1">
        <v>1</v>
      </c>
      <c s="56" r="D1"/>
      <c s="56" r="E1"/>
      <c s="10" r="F1"/>
    </row>
    <row r="2">
      <c t="s" s="42" r="A2">
        <v>2</v>
      </c>
      <c t="s" s="56" r="B2">
        <v>131</v>
      </c>
      <c s="56" r="C2"/>
      <c s="56" r="D2"/>
      <c s="56" r="E2"/>
      <c s="10" r="F2"/>
    </row>
    <row r="3">
      <c t="s" s="42" r="A3">
        <v>4</v>
      </c>
      <c t="s" s="56" r="B3">
        <v>132</v>
      </c>
      <c s="56" r="C3"/>
      <c s="56" r="D3"/>
      <c s="56" r="E3"/>
      <c s="10" r="F3"/>
    </row>
    <row r="4">
      <c s="56" r="A4"/>
      <c s="56" r="B4"/>
      <c s="56" r="C4"/>
      <c s="56" r="D4"/>
      <c s="56" r="E4"/>
      <c s="10" r="F4"/>
    </row>
    <row r="5">
      <c t="s" s="29" r="A5">
        <v>6</v>
      </c>
      <c t="s" s="29" r="B5">
        <v>7</v>
      </c>
      <c t="s" s="29" r="C5">
        <v>8</v>
      </c>
      <c t="s" s="29" r="D5">
        <v>9</v>
      </c>
      <c t="s" s="29" r="E5">
        <v>10</v>
      </c>
      <c s="10" r="F5"/>
    </row>
    <row r="6">
      <c t="s" s="50" r="A6">
        <v>11</v>
      </c>
      <c t="s" s="40" r="B6">
        <v>52</v>
      </c>
      <c t="s" s="50" r="C6">
        <v>121</v>
      </c>
      <c s="50" r="D6">
        <v>1</v>
      </c>
      <c s="50" r="E6"/>
      <c s="10" r="F6"/>
    </row>
    <row r="7">
      <c t="s" s="56" r="A7">
        <v>11</v>
      </c>
      <c t="s" s="56" r="B7">
        <v>17</v>
      </c>
      <c t="s" s="56" r="C7">
        <v>18</v>
      </c>
      <c s="56" r="D7">
        <v>1.5</v>
      </c>
      <c s="56" r="E7"/>
      <c s="10" r="F7"/>
    </row>
    <row r="8">
      <c t="s" s="19" r="A8">
        <v>19</v>
      </c>
      <c t="s" s="56" r="B8">
        <v>20</v>
      </c>
      <c t="s" s="56" r="C8">
        <v>21</v>
      </c>
      <c s="56" r="D8">
        <v>1</v>
      </c>
      <c s="56" r="E8"/>
      <c s="10" r="F8"/>
    </row>
    <row r="9">
      <c t="s" s="19" r="A9">
        <v>19</v>
      </c>
      <c t="s" s="56" r="B9">
        <v>22</v>
      </c>
      <c t="s" s="56" r="C9">
        <v>133</v>
      </c>
      <c s="56" r="D9">
        <v>1</v>
      </c>
      <c s="56" r="E9"/>
      <c s="10" r="F9"/>
    </row>
    <row r="10">
      <c t="s" s="19" r="A10">
        <v>24</v>
      </c>
      <c t="s" s="24" r="B10">
        <v>52</v>
      </c>
      <c t="s" s="56" r="C10">
        <v>134</v>
      </c>
      <c s="56" r="D10">
        <v>1</v>
      </c>
      <c s="56" r="E10"/>
      <c s="10" r="F10"/>
    </row>
    <row r="11">
      <c t="s" s="19" r="A11">
        <v>27</v>
      </c>
      <c t="s" s="56" r="B11">
        <v>28</v>
      </c>
      <c t="s" s="56" r="C11">
        <v>135</v>
      </c>
      <c s="56" r="D11">
        <v>1</v>
      </c>
      <c s="56" r="E11"/>
      <c s="10" r="F11"/>
    </row>
    <row r="12">
      <c t="s" s="19" r="A12">
        <v>27</v>
      </c>
      <c t="s" s="24" r="B12">
        <v>52</v>
      </c>
      <c t="s" s="56" r="C12">
        <v>136</v>
      </c>
      <c s="56" r="D12">
        <v>1</v>
      </c>
      <c s="56" r="E12"/>
      <c s="10" r="F12"/>
    </row>
    <row r="13">
      <c t="s" s="19" r="A13">
        <v>27</v>
      </c>
      <c t="s" s="24" r="B13">
        <v>52</v>
      </c>
      <c t="s" s="56" r="C13">
        <v>137</v>
      </c>
      <c s="56" r="D13">
        <v>1</v>
      </c>
      <c s="56" r="E13"/>
      <c s="10" r="F13"/>
    </row>
    <row r="14">
      <c t="s" s="19" r="A14">
        <v>30</v>
      </c>
      <c t="s" s="56" r="B14">
        <v>25</v>
      </c>
      <c t="s" s="56" r="C14">
        <v>138</v>
      </c>
      <c s="56" r="D14">
        <v>2</v>
      </c>
      <c s="56" r="E14"/>
      <c s="10" r="F14"/>
    </row>
    <row r="15">
      <c t="s" s="19" r="A15">
        <v>30</v>
      </c>
      <c t="s" s="24" r="B15">
        <v>52</v>
      </c>
      <c t="s" s="56" r="C15">
        <v>139</v>
      </c>
      <c s="56" r="D15">
        <v>1</v>
      </c>
      <c s="56" r="E15"/>
      <c s="10" r="F15"/>
    </row>
    <row r="16">
      <c t="s" s="19" r="A16">
        <v>33</v>
      </c>
      <c t="s" s="56" r="B16">
        <v>31</v>
      </c>
      <c t="s" s="56" r="C16">
        <v>140</v>
      </c>
      <c s="56" r="D16">
        <v>1</v>
      </c>
      <c s="56" r="E16"/>
      <c s="10" r="F16"/>
    </row>
    <row r="17">
      <c t="s" s="19" r="A17">
        <v>33</v>
      </c>
      <c t="s" s="24" r="B17">
        <v>52</v>
      </c>
      <c t="s" s="56" r="C17">
        <v>141</v>
      </c>
      <c s="56" r="D17">
        <v>2</v>
      </c>
      <c s="56" r="E17"/>
      <c s="10" r="F17"/>
    </row>
    <row r="18">
      <c t="s" s="19" r="A18">
        <v>40</v>
      </c>
      <c t="s" s="24" r="B18">
        <v>52</v>
      </c>
      <c t="s" s="56" r="C18">
        <v>141</v>
      </c>
      <c s="56" r="D18">
        <v>3</v>
      </c>
      <c s="56" r="E18"/>
      <c s="10" r="F18"/>
    </row>
    <row r="19">
      <c s="21" r="A19"/>
      <c s="21" r="B19"/>
      <c s="21" r="C19"/>
      <c s="21" r="D19"/>
      <c s="21" r="E19"/>
      <c s="10" r="F19"/>
    </row>
    <row r="20">
      <c s="50" r="A20"/>
      <c s="50" r="B20"/>
      <c t="s" s="23" r="C20">
        <v>47</v>
      </c>
      <c s="50" r="D20">
        <f>SUM(D6:D18)</f>
        <v>17.5</v>
      </c>
      <c s="50" r="E20"/>
      <c s="10" r="F20"/>
    </row>
    <row r="21">
      <c s="10" r="A21"/>
      <c s="10" r="B21"/>
      <c s="10" r="C21"/>
      <c s="10" r="D21"/>
      <c s="10" r="E21"/>
      <c s="10" r="F21"/>
    </row>
    <row r="22">
      <c s="10" r="A22"/>
      <c s="10" r="B22"/>
      <c s="10" r="C22"/>
      <c s="10" r="D22"/>
      <c s="10" r="E22"/>
      <c s="10" r="F22"/>
    </row>
  </sheetData>
  <mergeCells count="2">
    <mergeCell ref="B2:C2"/>
    <mergeCell ref="B3:E3"/>
  </mergeCells>
  <dataValidations>
    <dataValidation showErrorMessage="1" sqref="D8:D10 D12 D15" allowBlank="1" prompt=": true" type="whole" showInputMessage="1">
      <formula1>0</formula1>
      <formula2>10</formula2>
    </dataValidation>
  </dataValidations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cols>
    <col min="2" customWidth="1" max="2" width="24.43"/>
    <col min="3" customWidth="1" max="3" width="57.29"/>
  </cols>
  <sheetData>
    <row r="1">
      <c t="s" s="42" r="A1">
        <v>0</v>
      </c>
      <c s="7" r="B1">
        <v>3</v>
      </c>
      <c t="s" s="42" r="C1">
        <v>1</v>
      </c>
      <c s="56" r="D1"/>
      <c s="56" r="E1"/>
      <c s="10" r="F1"/>
    </row>
    <row r="2">
      <c t="s" s="42" r="A2">
        <v>2</v>
      </c>
      <c t="s" s="56" r="B2">
        <v>142</v>
      </c>
      <c s="56" r="C2"/>
      <c s="56" r="D2"/>
      <c s="56" r="E2"/>
      <c s="10" r="F2"/>
    </row>
    <row r="3">
      <c t="s" s="42" r="A3">
        <v>4</v>
      </c>
      <c t="s" s="56" r="B3">
        <v>132</v>
      </c>
      <c s="56" r="C3"/>
      <c s="56" r="D3"/>
      <c s="56" r="E3"/>
      <c s="10" r="F3"/>
    </row>
    <row r="4">
      <c s="56" r="A4"/>
      <c s="56" r="B4"/>
      <c s="56" r="C4"/>
      <c s="56" r="D4"/>
      <c s="56" r="E4"/>
      <c s="10" r="F4"/>
    </row>
    <row r="5">
      <c t="s" s="29" r="A5">
        <v>6</v>
      </c>
      <c t="s" s="29" r="B5">
        <v>7</v>
      </c>
      <c t="s" s="29" r="C5">
        <v>8</v>
      </c>
      <c t="s" s="29" r="D5">
        <v>9</v>
      </c>
      <c t="s" s="29" r="E5">
        <v>10</v>
      </c>
      <c s="10" r="F5"/>
    </row>
    <row r="6">
      <c t="s" s="50" r="A6">
        <v>11</v>
      </c>
      <c t="s" s="40" r="B6">
        <v>52</v>
      </c>
      <c t="s" s="50" r="C6">
        <v>143</v>
      </c>
      <c s="50" r="D6">
        <v>2</v>
      </c>
      <c s="50" r="E6"/>
      <c s="10" r="F6"/>
    </row>
    <row r="7">
      <c t="s" s="56" r="A7">
        <v>11</v>
      </c>
      <c t="s" s="24" r="B7">
        <v>52</v>
      </c>
      <c t="s" s="56" r="C7">
        <v>144</v>
      </c>
      <c s="56" r="D7">
        <v>1</v>
      </c>
      <c s="56" r="E7"/>
      <c s="10" r="F7"/>
    </row>
    <row r="8">
      <c t="s" s="56" r="A8">
        <v>11</v>
      </c>
      <c t="s" s="24" r="B8">
        <v>52</v>
      </c>
      <c t="s" s="56" r="C8">
        <v>121</v>
      </c>
      <c s="56" r="D8">
        <v>1</v>
      </c>
      <c s="56" r="E8"/>
      <c s="10" r="F8"/>
    </row>
    <row r="9">
      <c t="s" s="56" r="A9">
        <v>11</v>
      </c>
      <c t="s" s="56" r="B9">
        <v>17</v>
      </c>
      <c t="s" s="56" r="C9">
        <v>77</v>
      </c>
      <c s="56" r="D9">
        <v>1.5</v>
      </c>
      <c s="56" r="E9"/>
      <c s="10" r="F9"/>
    </row>
    <row r="10">
      <c t="s" s="19" r="A10">
        <v>19</v>
      </c>
      <c t="s" s="56" r="B10">
        <v>20</v>
      </c>
      <c t="s" s="56" r="C10">
        <v>80</v>
      </c>
      <c s="56" r="D10">
        <v>1</v>
      </c>
      <c s="56" r="E10"/>
      <c s="10" r="F10"/>
    </row>
    <row r="11">
      <c t="s" s="19" r="A11">
        <v>19</v>
      </c>
      <c t="s" s="56" r="B11">
        <v>22</v>
      </c>
      <c t="s" s="56" r="C11">
        <v>93</v>
      </c>
      <c s="56" r="D11">
        <v>1</v>
      </c>
      <c s="56" r="E11"/>
      <c s="10" r="F11"/>
    </row>
    <row r="12">
      <c t="s" s="19" r="A12">
        <v>24</v>
      </c>
      <c t="s" s="24" r="B12">
        <v>52</v>
      </c>
      <c t="s" s="56" r="C12">
        <v>134</v>
      </c>
      <c s="56" r="D12">
        <v>1</v>
      </c>
      <c s="56" r="E12"/>
      <c s="10" r="F12"/>
    </row>
    <row r="13">
      <c t="s" s="19" r="A13">
        <v>27</v>
      </c>
      <c t="s" s="56" r="B13">
        <v>28</v>
      </c>
      <c t="s" s="56" r="C13">
        <v>135</v>
      </c>
      <c s="56" r="D13">
        <v>1</v>
      </c>
      <c s="56" r="E13"/>
      <c s="10" r="F13"/>
    </row>
    <row r="14">
      <c t="s" s="19" r="A14">
        <v>27</v>
      </c>
      <c t="s" s="24" r="B14">
        <v>52</v>
      </c>
      <c t="s" s="56" r="C14">
        <v>136</v>
      </c>
      <c s="56" r="D14">
        <v>1</v>
      </c>
      <c s="56" r="E14"/>
      <c s="10" r="F14"/>
    </row>
    <row r="15">
      <c t="s" s="19" r="A15">
        <v>30</v>
      </c>
      <c t="s" s="56" r="B15">
        <v>25</v>
      </c>
      <c t="s" s="56" r="C15">
        <v>138</v>
      </c>
      <c s="56" r="D15">
        <v>2</v>
      </c>
      <c s="56" r="E15"/>
      <c s="10" r="F15"/>
    </row>
    <row r="16">
      <c t="s" s="19" r="A16">
        <v>33</v>
      </c>
      <c t="s" s="56" r="B16">
        <v>31</v>
      </c>
      <c t="s" s="56" r="C16">
        <v>140</v>
      </c>
      <c s="56" r="D16">
        <v>1</v>
      </c>
      <c s="56" r="E16"/>
      <c s="10" r="F16"/>
    </row>
    <row r="17">
      <c t="s" s="19" r="A17">
        <v>33</v>
      </c>
      <c t="s" s="24" r="B17">
        <v>52</v>
      </c>
      <c t="s" s="56" r="C17">
        <v>145</v>
      </c>
      <c s="56" r="D17">
        <v>2</v>
      </c>
      <c s="56" r="E17"/>
      <c s="10" r="F17"/>
    </row>
    <row r="18">
      <c t="s" s="19" r="A18">
        <v>40</v>
      </c>
      <c t="s" s="24" r="B18">
        <v>52</v>
      </c>
      <c t="s" s="56" r="C18">
        <v>141</v>
      </c>
      <c s="56" r="D18">
        <v>4</v>
      </c>
      <c s="56" r="E18"/>
      <c s="10" r="F18"/>
    </row>
    <row r="19">
      <c s="21" r="A19"/>
      <c s="35" r="B19"/>
      <c s="21" r="C19"/>
      <c s="21" r="D19"/>
      <c s="21" r="E19"/>
      <c s="10" r="F19"/>
    </row>
    <row r="20">
      <c s="50" r="A20"/>
      <c s="50" r="B20"/>
      <c t="s" s="23" r="C20">
        <v>47</v>
      </c>
      <c s="50" r="D20">
        <f>SUM(D9:D19)</f>
        <v>15.5</v>
      </c>
      <c s="50" r="E20"/>
      <c s="10" r="F20"/>
    </row>
    <row r="21">
      <c s="10" r="A21"/>
      <c s="10" r="B21"/>
      <c s="10" r="C21"/>
      <c s="10" r="D21"/>
      <c s="10" r="E21"/>
      <c s="10" r="F21"/>
    </row>
    <row r="22">
      <c s="10" r="A22"/>
      <c s="10" r="B22"/>
      <c s="10" r="C22"/>
      <c s="10" r="D22"/>
      <c s="10" r="E22"/>
      <c s="10" r="F22"/>
    </row>
  </sheetData>
  <mergeCells count="2">
    <mergeCell ref="B2:C2"/>
    <mergeCell ref="B3:E3"/>
  </mergeCells>
  <dataValidations>
    <dataValidation showErrorMessage="1" sqref="D10:D12 D14" allowBlank="1" prompt=": true" type="whole" showInputMessage="1">
      <formula1>0</formula1>
      <formula2>10</formula2>
    </dataValidation>
  </dataValidations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cols>
    <col min="2" customWidth="1" max="2" width="23.0"/>
    <col min="3" customWidth="1" max="3" width="52.14"/>
  </cols>
  <sheetData>
    <row r="1">
      <c t="s" s="42" r="A1">
        <v>0</v>
      </c>
      <c s="7" r="B1">
        <v>3</v>
      </c>
      <c t="s" s="42" r="C1">
        <v>1</v>
      </c>
      <c s="56" r="D1"/>
      <c s="56" r="E1"/>
      <c s="10" r="F1"/>
    </row>
    <row r="2">
      <c t="s" s="42" r="A2">
        <v>2</v>
      </c>
      <c t="s" s="56" r="B2">
        <v>146</v>
      </c>
      <c s="56" r="C2"/>
      <c s="56" r="D2"/>
      <c s="56" r="E2"/>
      <c s="10" r="F2"/>
    </row>
    <row r="3">
      <c t="s" s="42" r="A3">
        <v>4</v>
      </c>
      <c t="s" s="56" r="B3">
        <v>132</v>
      </c>
      <c s="56" r="C3"/>
      <c s="56" r="D3"/>
      <c s="56" r="E3"/>
      <c s="10" r="F3"/>
    </row>
    <row r="4">
      <c s="56" r="A4"/>
      <c s="56" r="B4"/>
      <c s="56" r="C4"/>
      <c s="56" r="D4"/>
      <c s="56" r="E4"/>
      <c s="10" r="F4"/>
    </row>
    <row r="5">
      <c t="s" s="29" r="A5">
        <v>6</v>
      </c>
      <c t="s" s="29" r="B5">
        <v>7</v>
      </c>
      <c t="s" s="29" r="C5">
        <v>8</v>
      </c>
      <c t="s" s="29" r="D5">
        <v>9</v>
      </c>
      <c t="s" s="29" r="E5">
        <v>10</v>
      </c>
      <c s="10" r="F5"/>
    </row>
    <row r="6">
      <c s="31" r="A6"/>
      <c s="23" r="B6"/>
      <c s="50" r="C6"/>
      <c s="50" r="D6"/>
      <c s="50" r="E6"/>
      <c s="10" r="F6"/>
    </row>
    <row r="7">
      <c t="s" s="19" r="A7">
        <v>76</v>
      </c>
      <c t="s" s="56" r="B7">
        <v>17</v>
      </c>
      <c t="s" s="56" r="C7">
        <v>77</v>
      </c>
      <c s="56" r="D7">
        <v>1.5</v>
      </c>
      <c s="56" r="E7"/>
      <c s="10" r="F7"/>
    </row>
    <row r="8">
      <c t="s" s="19" r="A8">
        <v>78</v>
      </c>
      <c t="s" s="56" r="B8">
        <v>22</v>
      </c>
      <c t="s" s="56" r="C8">
        <v>79</v>
      </c>
      <c s="56" r="D8">
        <v>1</v>
      </c>
      <c s="56" r="E8"/>
      <c s="10" r="F8"/>
    </row>
    <row r="9">
      <c t="s" s="19" r="A9">
        <v>78</v>
      </c>
      <c t="s" s="56" r="B9">
        <v>20</v>
      </c>
      <c t="s" s="56" r="C9">
        <v>80</v>
      </c>
      <c s="56" r="D9">
        <v>1</v>
      </c>
      <c s="56" r="E9"/>
      <c s="10" r="F9"/>
    </row>
    <row r="10">
      <c t="s" s="19" r="A10">
        <v>78</v>
      </c>
      <c t="s" s="24" r="B10">
        <v>52</v>
      </c>
      <c t="s" s="24" r="C10">
        <v>130</v>
      </c>
      <c s="56" r="D10">
        <v>1.5</v>
      </c>
      <c s="56" r="E10"/>
      <c s="10" r="F10"/>
    </row>
    <row r="11">
      <c t="s" s="19" r="A11">
        <v>81</v>
      </c>
      <c t="s" s="41" r="B11">
        <v>52</v>
      </c>
      <c t="s" s="56" r="C11">
        <v>130</v>
      </c>
      <c s="56" r="D11">
        <v>1.5</v>
      </c>
      <c s="56" r="E11"/>
      <c s="10" r="F11"/>
    </row>
    <row r="12">
      <c t="s" s="19" r="A12">
        <v>84</v>
      </c>
      <c t="s" s="41" r="B12">
        <v>52</v>
      </c>
      <c t="s" s="56" r="C12">
        <v>130</v>
      </c>
      <c s="56" r="D12">
        <v>1.5</v>
      </c>
      <c s="56" r="E12"/>
      <c s="10" r="F12"/>
    </row>
    <row r="13">
      <c s="19" r="A13"/>
      <c s="42" r="B13"/>
      <c s="56" r="C13"/>
      <c s="56" r="D13"/>
      <c s="56" r="E13"/>
      <c s="10" r="F13"/>
    </row>
    <row r="14">
      <c s="19" r="A14"/>
      <c s="42" r="B14"/>
      <c s="56" r="C14"/>
      <c s="56" r="D14"/>
      <c s="56" r="E14"/>
      <c s="10" r="F14"/>
    </row>
    <row r="15">
      <c s="19" r="A15"/>
      <c s="42" r="B15"/>
      <c s="56" r="C15"/>
      <c s="56" r="D15"/>
      <c s="56" r="E15"/>
      <c s="10" r="F15"/>
    </row>
    <row r="16">
      <c s="56" r="A16"/>
      <c s="42" r="B16"/>
      <c s="56" r="C16"/>
      <c s="56" r="D16"/>
      <c s="56" r="E16"/>
      <c s="10" r="F16"/>
    </row>
    <row r="17">
      <c s="56" r="A17"/>
      <c s="56" r="B17"/>
      <c s="56" r="C17"/>
      <c s="56" r="D17"/>
      <c s="56" r="E17"/>
      <c s="10" r="F17"/>
    </row>
    <row r="18">
      <c s="56" r="A18"/>
      <c s="56" r="B18"/>
      <c s="56" r="C18"/>
      <c s="56" r="D18"/>
      <c s="56" r="E18"/>
      <c s="10" r="F18"/>
    </row>
    <row r="19">
      <c s="21" r="A19"/>
      <c s="21" r="B19"/>
      <c s="21" r="C19"/>
      <c s="21" r="D19"/>
      <c s="21" r="E19"/>
      <c s="10" r="F19"/>
    </row>
    <row r="20">
      <c s="50" r="A20"/>
      <c s="50" r="B20"/>
      <c t="s" s="23" r="C20">
        <v>47</v>
      </c>
      <c s="50" r="D20">
        <f>SUM(D7:D16)</f>
        <v>8</v>
      </c>
      <c s="50" r="E20"/>
      <c s="10" r="F20"/>
    </row>
    <row r="21">
      <c s="10" r="A21"/>
      <c s="10" r="B21"/>
      <c s="10" r="C21"/>
      <c s="10" r="D21"/>
      <c s="10" r="E21"/>
      <c s="10" r="F21"/>
    </row>
    <row r="22">
      <c s="10" r="A22"/>
      <c s="10" r="B22"/>
      <c s="10" r="C22"/>
      <c s="10" r="D22"/>
      <c s="10" r="E22"/>
      <c s="10" r="F22"/>
    </row>
  </sheetData>
  <mergeCells count="2">
    <mergeCell ref="B2:C2"/>
    <mergeCell ref="B3:E3"/>
  </mergeCells>
  <dataValidations>
    <dataValidation showErrorMessage="1" sqref="D6:D9 D14" allowBlank="1" prompt=": true" type="whole" showInputMessage="1">
      <formula1>0</formula1>
      <formula2>10</formula2>
    </dataValidation>
  </dataValidations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cols>
    <col min="2" customWidth="1" max="2" width="24.0"/>
    <col min="3" customWidth="1" max="3" width="56.0"/>
  </cols>
  <sheetData>
    <row r="1">
      <c t="s" s="42" r="A1">
        <v>0</v>
      </c>
      <c s="7" r="B1">
        <v>3</v>
      </c>
      <c t="s" s="42" r="C1">
        <v>1</v>
      </c>
      <c s="56" r="D1"/>
      <c s="56" r="E1"/>
      <c s="10" r="F1"/>
    </row>
    <row r="2">
      <c t="s" s="42" r="A2">
        <v>2</v>
      </c>
      <c t="s" s="56" r="B2">
        <v>147</v>
      </c>
      <c s="56" r="C2"/>
      <c s="56" r="D2"/>
      <c s="56" r="E2"/>
      <c s="10" r="F2"/>
    </row>
    <row r="3">
      <c t="s" s="42" r="A3">
        <v>4</v>
      </c>
      <c t="s" s="56" r="B3">
        <v>132</v>
      </c>
      <c s="56" r="C3"/>
      <c s="56" r="D3"/>
      <c s="56" r="E3"/>
      <c s="10" r="F3"/>
    </row>
    <row r="4">
      <c s="56" r="A4"/>
      <c s="56" r="B4"/>
      <c s="56" r="C4"/>
      <c s="56" r="D4"/>
      <c s="56" r="E4"/>
      <c s="10" r="F4"/>
    </row>
    <row r="5">
      <c t="s" s="29" r="A5">
        <v>6</v>
      </c>
      <c t="s" s="29" r="B5">
        <v>7</v>
      </c>
      <c t="s" s="29" r="C5">
        <v>8</v>
      </c>
      <c t="s" s="29" r="D5">
        <v>9</v>
      </c>
      <c t="s" s="29" r="E5">
        <v>10</v>
      </c>
      <c s="10" r="F5"/>
    </row>
    <row r="6">
      <c t="s" s="31" r="A6">
        <v>76</v>
      </c>
      <c t="s" s="2" r="B6">
        <v>52</v>
      </c>
      <c t="s" s="50" r="C6">
        <v>67</v>
      </c>
      <c s="40" r="D6">
        <v>1</v>
      </c>
      <c s="50" r="E6"/>
      <c s="10" r="F6"/>
    </row>
    <row r="7">
      <c t="s" s="19" r="A7">
        <v>76</v>
      </c>
      <c t="s" s="56" r="B7">
        <v>17</v>
      </c>
      <c t="s" s="56" r="C7">
        <v>77</v>
      </c>
      <c s="56" r="D7">
        <v>1.5</v>
      </c>
      <c s="56" r="E7"/>
      <c s="10" r="F7"/>
    </row>
    <row r="8">
      <c t="s" s="19" r="A8">
        <v>78</v>
      </c>
      <c t="s" s="56" r="B8">
        <v>22</v>
      </c>
      <c t="s" s="56" r="C8">
        <v>79</v>
      </c>
      <c s="56" r="D8">
        <v>1</v>
      </c>
      <c s="56" r="E8"/>
      <c s="10" r="F8"/>
    </row>
    <row r="9">
      <c t="s" s="19" r="A9">
        <v>78</v>
      </c>
      <c t="s" s="56" r="B9">
        <v>20</v>
      </c>
      <c t="s" s="56" r="C9">
        <v>80</v>
      </c>
      <c s="56" r="D9">
        <v>1</v>
      </c>
      <c s="56" r="E9"/>
      <c s="10" r="F9"/>
    </row>
    <row r="10">
      <c t="s" s="19" r="A10">
        <v>81</v>
      </c>
      <c t="s" s="41" r="B10">
        <v>52</v>
      </c>
      <c t="s" s="56" r="C10">
        <v>130</v>
      </c>
      <c s="56" r="D10">
        <v>1</v>
      </c>
      <c s="56" r="E10"/>
      <c s="10" r="F10"/>
    </row>
    <row r="11">
      <c t="s" s="19" r="A11">
        <v>82</v>
      </c>
      <c t="s" s="41" r="B11">
        <v>52</v>
      </c>
      <c t="s" s="56" r="C11">
        <v>148</v>
      </c>
      <c s="56" r="D11">
        <v>3</v>
      </c>
      <c s="56" r="E11"/>
      <c s="10" r="F11"/>
    </row>
    <row r="12">
      <c t="s" s="19" r="A12">
        <v>82</v>
      </c>
      <c s="42" r="B12"/>
      <c t="s" s="56" r="C12">
        <v>71</v>
      </c>
      <c s="24" r="D12">
        <v>1</v>
      </c>
      <c s="56" r="E12"/>
      <c s="10" r="F12"/>
    </row>
    <row r="13">
      <c t="s" s="19" r="A13">
        <v>84</v>
      </c>
      <c t="s" s="56" r="B13">
        <v>22</v>
      </c>
      <c t="s" s="56" r="C13">
        <v>85</v>
      </c>
      <c s="24" r="D13">
        <v>1.5</v>
      </c>
      <c s="56" r="E13"/>
      <c s="10" r="F13"/>
    </row>
    <row r="14">
      <c t="s" s="19" r="A14">
        <v>112</v>
      </c>
      <c t="s" s="41" r="B14">
        <v>52</v>
      </c>
      <c t="s" s="56" r="C14">
        <v>149</v>
      </c>
      <c s="56" r="D14">
        <v>1</v>
      </c>
      <c t="s" s="56" r="E14">
        <v>150</v>
      </c>
      <c s="10" r="F14"/>
    </row>
    <row r="15">
      <c t="s" s="19" r="A15">
        <v>112</v>
      </c>
      <c t="s" s="41" r="B15">
        <v>52</v>
      </c>
      <c t="s" s="56" r="C15">
        <v>151</v>
      </c>
      <c s="56" r="D15">
        <v>2</v>
      </c>
      <c t="s" s="56" r="E15">
        <v>150</v>
      </c>
      <c s="10" r="F15"/>
    </row>
    <row r="16">
      <c s="19" r="A16"/>
      <c s="41" r="B16"/>
      <c s="56" r="C16"/>
      <c s="56" r="D16"/>
      <c s="56" r="E16"/>
      <c s="10" r="F16"/>
    </row>
    <row r="17">
      <c s="56" r="A17"/>
      <c s="41" r="B17"/>
      <c s="56" r="C17"/>
      <c s="56" r="D17"/>
      <c s="56" r="E17"/>
      <c s="10" r="F17"/>
    </row>
    <row r="18">
      <c s="56" r="A18"/>
      <c s="41" r="B18"/>
      <c s="56" r="C18"/>
      <c s="56" r="D18"/>
      <c s="56" r="E18"/>
      <c s="10" r="F18"/>
    </row>
    <row r="19">
      <c s="21" r="A19"/>
      <c s="21" r="B19"/>
      <c s="21" r="C19"/>
      <c s="21" r="D19"/>
      <c s="21" r="E19"/>
      <c s="10" r="F19"/>
    </row>
    <row r="20">
      <c s="50" r="A20"/>
      <c s="50" r="B20"/>
      <c t="s" s="23" r="C20">
        <v>47</v>
      </c>
      <c s="50" r="D20">
        <f>SUM(D7:D16)</f>
        <v>13</v>
      </c>
      <c s="50" r="E20"/>
      <c s="10" r="F20"/>
    </row>
    <row r="21">
      <c s="10" r="A21"/>
      <c s="10" r="B21"/>
      <c s="10" r="C21"/>
      <c s="10" r="D21"/>
      <c s="10" r="E21"/>
      <c s="10" r="F21"/>
    </row>
    <row r="22">
      <c s="10" r="A22"/>
      <c s="10" r="B22"/>
      <c s="10" r="C22"/>
      <c s="10" r="D22"/>
      <c s="10" r="E22"/>
      <c s="10" r="F22"/>
    </row>
  </sheetData>
  <mergeCells count="2">
    <mergeCell ref="B2:C2"/>
    <mergeCell ref="B3:E3"/>
  </mergeCells>
  <dataValidations>
    <dataValidation showErrorMessage="1" sqref="D7:D9 D14" allowBlank="1" prompt=": true" type="whole" showInputMessage="1">
      <formula1>0</formula1>
      <formula2>10</formula2>
    </dataValidation>
  </dataValidations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cols>
    <col min="2" customWidth="1" max="2" width="32.86"/>
    <col min="3" customWidth="1" max="3" width="65.57"/>
    <col min="4" customWidth="1" max="4" width="8.71"/>
  </cols>
  <sheetData>
    <row r="1">
      <c t="s" s="42" r="A1">
        <v>0</v>
      </c>
      <c s="7" r="B1">
        <v>3</v>
      </c>
      <c t="s" s="42" r="C1">
        <v>1</v>
      </c>
      <c s="56" r="D1"/>
      <c s="56" r="E1"/>
      <c s="10" r="F1"/>
    </row>
    <row r="2">
      <c t="s" s="42" r="A2">
        <v>2</v>
      </c>
      <c t="s" s="56" r="B2">
        <v>152</v>
      </c>
      <c s="56" r="C2"/>
      <c s="56" r="D2"/>
      <c s="56" r="E2"/>
      <c s="10" r="F2"/>
    </row>
    <row r="3">
      <c t="s" s="42" r="A3">
        <v>4</v>
      </c>
      <c t="s" s="56" r="B3">
        <v>153</v>
      </c>
      <c s="56" r="C3"/>
      <c s="56" r="D3"/>
      <c s="56" r="E3"/>
      <c s="10" r="F3"/>
    </row>
    <row r="4">
      <c s="56" r="A4"/>
      <c s="56" r="B4"/>
      <c s="56" r="C4"/>
      <c s="56" r="D4"/>
      <c s="56" r="E4"/>
      <c s="10" r="F4"/>
    </row>
    <row r="5">
      <c t="s" s="29" r="A5">
        <v>6</v>
      </c>
      <c t="s" s="29" r="B5">
        <v>7</v>
      </c>
      <c t="s" s="29" r="C5">
        <v>8</v>
      </c>
      <c t="s" s="29" r="D5">
        <v>9</v>
      </c>
      <c t="s" s="29" r="E5">
        <v>10</v>
      </c>
      <c s="10" r="F5"/>
    </row>
    <row r="6">
      <c t="s" s="2" r="A6">
        <v>51</v>
      </c>
      <c t="s" s="2" r="B6">
        <v>52</v>
      </c>
      <c t="s" s="2" r="C6">
        <v>154</v>
      </c>
      <c s="2" r="D6">
        <v>2</v>
      </c>
      <c s="50" r="E6"/>
      <c s="10" r="F6"/>
    </row>
    <row r="7">
      <c t="s" s="41" r="A7">
        <v>51</v>
      </c>
      <c t="s" s="41" r="B7">
        <v>52</v>
      </c>
      <c t="s" s="41" r="C7">
        <v>155</v>
      </c>
      <c s="41" r="D7">
        <v>1</v>
      </c>
      <c s="56" r="E7"/>
      <c s="10" r="F7"/>
    </row>
    <row r="8">
      <c t="s" s="19" r="A8">
        <v>11</v>
      </c>
      <c t="s" s="56" r="B8">
        <v>66</v>
      </c>
      <c t="s" s="56" r="C8">
        <v>156</v>
      </c>
      <c s="56" r="D8">
        <v>0.5</v>
      </c>
      <c s="56" r="E8"/>
      <c s="10" r="F8"/>
    </row>
    <row r="9">
      <c t="s" s="56" r="A9">
        <v>11</v>
      </c>
      <c t="s" s="56" r="B9">
        <v>17</v>
      </c>
      <c t="s" s="56" r="C9">
        <v>77</v>
      </c>
      <c s="56" r="D9">
        <v>1.5</v>
      </c>
      <c s="56" r="E9"/>
      <c s="10" r="F9"/>
    </row>
    <row r="10">
      <c t="s" s="19" r="A10">
        <v>19</v>
      </c>
      <c t="s" s="56" r="B10">
        <v>20</v>
      </c>
      <c t="s" s="56" r="C10">
        <v>80</v>
      </c>
      <c s="56" r="D10">
        <v>1</v>
      </c>
      <c s="56" r="E10"/>
      <c s="10" r="F10"/>
    </row>
    <row r="11">
      <c t="s" s="19" r="A11">
        <v>19</v>
      </c>
      <c t="s" s="56" r="B11">
        <v>22</v>
      </c>
      <c t="s" s="56" r="C11">
        <v>79</v>
      </c>
      <c s="56" r="D11">
        <v>1</v>
      </c>
      <c s="56" r="E11"/>
      <c s="10" r="F11"/>
    </row>
    <row r="12">
      <c t="s" s="19" r="A12">
        <v>24</v>
      </c>
      <c t="s" s="41" r="B12">
        <v>52</v>
      </c>
      <c t="s" s="56" r="C12">
        <v>157</v>
      </c>
      <c s="56" r="D12">
        <v>1</v>
      </c>
      <c s="56" r="E12"/>
      <c s="10" r="F12"/>
    </row>
    <row r="13">
      <c t="s" s="19" r="A13">
        <v>24</v>
      </c>
      <c t="s" s="41" r="B13">
        <v>52</v>
      </c>
      <c t="s" s="41" r="C13">
        <v>158</v>
      </c>
      <c s="41" r="D13">
        <v>1</v>
      </c>
      <c s="41" r="E13"/>
      <c s="10" r="F13"/>
    </row>
    <row r="14">
      <c t="s" s="19" r="A14">
        <v>27</v>
      </c>
      <c t="s" s="56" r="B14">
        <v>159</v>
      </c>
      <c t="s" s="56" r="C14">
        <v>160</v>
      </c>
      <c s="56" r="D14">
        <v>2</v>
      </c>
      <c s="56" r="E14"/>
      <c s="10" r="F14"/>
    </row>
    <row r="15">
      <c t="s" s="41" r="A15">
        <v>27</v>
      </c>
      <c t="s" s="56" r="B15">
        <v>28</v>
      </c>
      <c t="s" s="41" r="C15">
        <v>161</v>
      </c>
      <c s="41" r="D15">
        <v>1</v>
      </c>
      <c s="56" r="E15"/>
      <c s="10" r="F15"/>
    </row>
    <row r="16">
      <c t="s" s="56" r="A16">
        <v>30</v>
      </c>
      <c t="s" s="56" r="B16">
        <v>31</v>
      </c>
      <c t="s" s="56" r="C16">
        <v>162</v>
      </c>
      <c s="56" r="D16">
        <v>1.5</v>
      </c>
      <c s="56" r="E16"/>
      <c s="10" r="F16"/>
    </row>
    <row r="17">
      <c t="s" s="56" r="A17">
        <v>33</v>
      </c>
      <c t="s" s="56" r="B17">
        <v>66</v>
      </c>
      <c t="s" s="56" r="C17">
        <v>163</v>
      </c>
      <c s="56" r="D17">
        <v>1.5</v>
      </c>
      <c s="56" r="E17"/>
      <c s="10" r="F17"/>
    </row>
    <row r="18">
      <c t="s" s="41" r="A18">
        <v>40</v>
      </c>
      <c t="s" s="56" r="B18">
        <v>66</v>
      </c>
      <c t="s" s="41" r="C18">
        <v>164</v>
      </c>
      <c s="41" r="D18">
        <v>1.5</v>
      </c>
      <c t="s" s="41" r="E18">
        <v>150</v>
      </c>
      <c s="10" r="F18"/>
    </row>
    <row r="19">
      <c s="21" r="A19"/>
      <c s="21" r="B19"/>
      <c s="21" r="C19"/>
      <c s="21" r="D19"/>
      <c s="21" r="E19"/>
      <c s="10" r="F19"/>
    </row>
    <row r="20">
      <c s="50" r="A20"/>
      <c s="50" r="B20"/>
      <c t="s" s="23" r="C20">
        <v>47</v>
      </c>
      <c s="50" r="D20">
        <v>16.5</v>
      </c>
      <c s="50" r="E20"/>
      <c s="24" r="F20"/>
    </row>
  </sheetData>
  <mergeCells count="2">
    <mergeCell ref="B2:C2"/>
    <mergeCell ref="B3:E3"/>
  </mergeCells>
  <dataValidations>
    <dataValidation showErrorMessage="1" sqref="D8 D10:D11" allowBlank="1" prompt=": true" type="whole" showInputMessage="1">
      <formula1>0</formula1>
      <formula2>10</formula2>
    </dataValidation>
  </dataValidations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0.0" defaultRowHeight="12.75"/>
  <cols>
    <col min="1" customWidth="1" max="1" width="55.14"/>
    <col min="2" customWidth="1" max="2" width="25.57"/>
    <col min="3" customWidth="1" max="3" width="52.14"/>
    <col min="5" customWidth="1" max="5" width="16.86"/>
  </cols>
  <sheetData>
    <row r="1">
      <c t="s" s="42" r="A1">
        <v>0</v>
      </c>
      <c s="56" r="B1"/>
      <c t="s" s="42" r="C1">
        <v>1</v>
      </c>
      <c s="56" r="D1"/>
      <c s="56" r="E1"/>
      <c s="10" r="F1"/>
    </row>
    <row r="2">
      <c t="s" s="42" r="A2">
        <v>2</v>
      </c>
      <c t="s" s="42" r="B2">
        <v>165</v>
      </c>
      <c s="56" r="C2"/>
      <c s="56" r="D2"/>
      <c s="56" r="E2"/>
      <c s="10" r="F2"/>
    </row>
    <row r="3">
      <c s="56" r="A3"/>
      <c s="56" r="B3"/>
      <c s="56" r="C3"/>
      <c s="56" r="D3"/>
      <c s="56" r="E3"/>
      <c s="10" r="F3"/>
    </row>
    <row r="4">
      <c t="s" s="29" r="A4">
        <v>6</v>
      </c>
      <c t="s" s="29" r="B4">
        <v>7</v>
      </c>
      <c t="s" s="29" r="C4">
        <v>8</v>
      </c>
      <c t="s" s="29" r="D4">
        <v>9</v>
      </c>
      <c t="s" s="29" r="E4">
        <v>10</v>
      </c>
      <c s="10" r="F4"/>
    </row>
    <row r="5">
      <c s="31" r="A5"/>
      <c s="23" r="B5"/>
      <c s="50" r="C5"/>
      <c s="50" r="D5"/>
      <c s="50" r="E5"/>
      <c s="10" r="F5"/>
    </row>
    <row r="6">
      <c s="19" r="A6"/>
      <c s="56" r="B6"/>
      <c s="56" r="C6"/>
      <c s="56" r="D6"/>
      <c s="56" r="E6"/>
      <c s="10" r="F6"/>
    </row>
    <row r="7">
      <c s="19" r="A7"/>
      <c s="56" r="B7"/>
      <c s="56" r="C7"/>
      <c s="56" r="D7"/>
      <c s="56" r="E7"/>
      <c s="10" r="F7"/>
    </row>
    <row r="8">
      <c s="19" r="A8"/>
      <c s="42" r="B8"/>
      <c s="56" r="C8"/>
      <c s="56" r="D8"/>
      <c s="56" r="E8"/>
      <c s="10" r="F8"/>
    </row>
    <row r="9">
      <c s="19" r="A9"/>
      <c s="42" r="B9"/>
      <c s="56" r="C9"/>
      <c s="56" r="D9"/>
      <c s="56" r="E9"/>
      <c s="10" r="F9"/>
    </row>
    <row r="10">
      <c s="19" r="A10"/>
      <c s="42" r="B10"/>
      <c s="56" r="C10"/>
      <c s="56" r="D10"/>
      <c s="56" r="E10"/>
      <c s="10" r="F10"/>
    </row>
    <row r="11">
      <c s="19" r="A11"/>
      <c s="42" r="B11"/>
      <c s="56" r="C11"/>
      <c s="56" r="D11"/>
      <c s="56" r="E11"/>
      <c s="10" r="F11"/>
    </row>
    <row r="12">
      <c s="19" r="A12"/>
      <c s="42" r="B12"/>
      <c s="56" r="C12"/>
      <c s="56" r="D12"/>
      <c s="56" r="E12"/>
      <c s="10" r="F12"/>
    </row>
    <row r="13">
      <c s="19" r="A13"/>
      <c s="42" r="B13"/>
      <c s="56" r="C13"/>
      <c s="56" r="D13"/>
      <c s="56" r="E13"/>
      <c s="10" r="F13"/>
    </row>
    <row r="14">
      <c s="19" r="A14"/>
      <c s="42" r="B14"/>
      <c s="56" r="C14"/>
      <c s="56" r="D14"/>
      <c s="56" r="E14"/>
      <c s="10" r="F14"/>
    </row>
    <row r="15">
      <c s="56" r="A15"/>
      <c s="42" r="B15"/>
      <c s="56" r="C15"/>
      <c s="56" r="D15"/>
      <c s="56" r="E15"/>
      <c s="10" r="F15"/>
    </row>
    <row r="16">
      <c s="56" r="A16"/>
      <c s="56" r="B16"/>
      <c s="56" r="C16"/>
      <c s="56" r="D16"/>
      <c s="56" r="E16"/>
      <c s="10" r="F16"/>
    </row>
    <row r="17">
      <c s="56" r="A17"/>
      <c s="56" r="B17"/>
      <c t="s" s="42" r="C17">
        <v>47</v>
      </c>
      <c s="56" r="D17">
        <f>SUM(D6:D15)</f>
        <v>0</v>
      </c>
      <c s="56" r="E17"/>
      <c s="10" r="F17"/>
    </row>
    <row r="18">
      <c s="10" r="A18"/>
      <c s="10" r="B18"/>
      <c s="10" r="C18"/>
      <c s="10" r="D18"/>
      <c s="10" r="E18"/>
      <c s="10" r="F18"/>
    </row>
    <row r="19">
      <c s="10" r="A19"/>
      <c s="10" r="B19"/>
      <c s="10" r="C19"/>
      <c s="10" r="D19"/>
      <c s="10" r="E19"/>
      <c s="10" r="F19"/>
    </row>
    <row r="20">
      <c s="10" r="A20"/>
      <c s="10" r="B20"/>
      <c s="10" r="C20"/>
      <c s="10" r="D20"/>
      <c s="10" r="E20"/>
      <c s="10" r="F20"/>
    </row>
    <row r="21">
      <c s="10" r="A21"/>
      <c s="10" r="B21"/>
      <c s="10" r="C21"/>
      <c s="10" r="D21"/>
      <c s="10" r="E21"/>
      <c s="10" r="F21"/>
    </row>
    <row r="22">
      <c s="6" r="A22"/>
      <c s="6" r="B22"/>
      <c s="10" r="C22"/>
      <c s="10" r="D22"/>
      <c s="10" r="E22"/>
      <c s="10" r="F22"/>
    </row>
    <row r="23">
      <c t="s" s="9" r="A23">
        <v>166</v>
      </c>
      <c s="49" r="B23"/>
      <c s="46" r="C23"/>
      <c s="10" r="D23"/>
      <c s="10" r="E23"/>
      <c s="10" r="F23"/>
    </row>
    <row r="24">
      <c t="s" s="12" r="A24">
        <v>167</v>
      </c>
      <c s="26" r="B24"/>
      <c s="46" r="C24"/>
      <c s="10" r="D24"/>
      <c s="10" r="E24"/>
      <c s="10" r="F24"/>
    </row>
    <row r="25">
      <c t="s" s="12" r="A25">
        <v>168</v>
      </c>
      <c s="26" r="B25"/>
      <c s="46" r="C25"/>
      <c s="10" r="D25"/>
      <c s="10" r="E25"/>
      <c s="10" r="F25"/>
    </row>
    <row r="26">
      <c t="s" s="12" r="A26">
        <v>169</v>
      </c>
      <c s="26" r="B26"/>
      <c s="46" r="C26"/>
      <c s="10" r="D26"/>
      <c s="10" r="E26"/>
      <c s="10" r="F26"/>
    </row>
    <row r="27">
      <c t="s" s="12" r="A27">
        <v>170</v>
      </c>
      <c s="26" r="B27"/>
      <c s="46" r="C27"/>
      <c s="10" r="D27"/>
      <c s="10" r="E27"/>
      <c s="10" r="F27"/>
    </row>
    <row r="28">
      <c t="s" s="12" r="A28">
        <v>171</v>
      </c>
      <c s="26" r="B28"/>
      <c s="46" r="C28"/>
      <c s="10" r="D28"/>
      <c s="10" r="E28"/>
      <c s="10" r="F28"/>
    </row>
    <row r="29">
      <c t="s" s="12" r="A29">
        <v>172</v>
      </c>
      <c s="26" r="B29"/>
      <c s="46" r="C29"/>
      <c s="10" r="D29"/>
      <c s="10" r="E29"/>
      <c s="10" r="F29"/>
    </row>
    <row r="30">
      <c t="s" s="12" r="A30">
        <v>173</v>
      </c>
      <c s="26" r="B30"/>
      <c s="46" r="C30"/>
      <c s="10" r="D30"/>
      <c s="10" r="E30"/>
      <c s="10" r="F30"/>
    </row>
    <row r="31">
      <c t="s" s="36" r="A31">
        <v>174</v>
      </c>
      <c s="20" r="B31"/>
      <c s="46" r="C31"/>
      <c s="10" r="D31"/>
      <c s="10" r="E31"/>
      <c s="10" r="F31"/>
    </row>
    <row r="32">
      <c s="33" r="A32"/>
      <c s="33" r="B32"/>
      <c s="10" r="C32"/>
      <c s="10" r="D32"/>
      <c s="10" r="E32"/>
      <c s="10" r="F32"/>
    </row>
    <row r="33">
      <c s="6" r="A33"/>
      <c s="6" r="B33"/>
      <c s="10" r="C33"/>
      <c s="10" r="D33"/>
      <c s="10" r="E33"/>
      <c s="10" r="F33"/>
    </row>
    <row r="34">
      <c t="s" s="9" r="A34">
        <v>175</v>
      </c>
      <c s="49" r="B34">
        <f>(((RodrigoLavista!D19+RodrigoLago!D20)+Joana!D16)+Dahiana!D20)+Sergio!D20</f>
        <v>90.5</v>
      </c>
      <c t="s" s="46" r="C34">
        <v>176</v>
      </c>
      <c s="10" r="D34"/>
      <c s="10" r="E34"/>
      <c s="10" r="F34"/>
    </row>
    <row r="35">
      <c t="s" s="12" r="A35">
        <v>177</v>
      </c>
      <c s="26" r="B35">
        <f>Juanmi!D21</f>
        <v>19</v>
      </c>
      <c t="s" s="46" r="C35">
        <v>178</v>
      </c>
      <c s="10" r="D35"/>
      <c s="10" r="E35"/>
      <c s="10" r="F35"/>
    </row>
    <row r="36">
      <c t="s" s="12" r="A36">
        <v>179</v>
      </c>
      <c s="26" r="B36">
        <f>Diego!D20</f>
        <v>16.48</v>
      </c>
      <c t="s" s="46" r="C36">
        <v>180</v>
      </c>
      <c s="10" r="D36"/>
      <c s="10" r="E36"/>
      <c s="10" r="F36"/>
    </row>
    <row r="37">
      <c t="s" s="12" r="A37">
        <v>181</v>
      </c>
      <c s="26" r="B37"/>
      <c s="46" r="C37"/>
      <c s="10" r="D37"/>
      <c s="10" r="E37"/>
      <c s="10" r="F37"/>
    </row>
    <row r="38">
      <c t="s" s="12" r="A38">
        <v>182</v>
      </c>
      <c s="26" r="B38"/>
      <c s="46" r="C38"/>
      <c s="10" r="D38"/>
      <c s="10" r="E38"/>
      <c s="10" r="F38"/>
    </row>
    <row r="39">
      <c t="s" s="12" r="A39">
        <v>183</v>
      </c>
      <c s="26" r="B39"/>
      <c s="46" r="C39"/>
      <c s="10" r="D39"/>
      <c s="10" r="E39"/>
      <c s="10" r="F39"/>
    </row>
    <row r="40">
      <c t="s" s="12" r="A40">
        <v>184</v>
      </c>
      <c s="26" r="B40"/>
      <c s="46" r="C40"/>
      <c s="10" r="D40"/>
      <c s="10" r="E40"/>
      <c s="10" r="F40"/>
    </row>
    <row r="41">
      <c t="s" s="12" r="A41">
        <v>185</v>
      </c>
      <c s="26" r="B41">
        <f>((Juanfra!D20+Luciana!D20)+Santiago!D20)+Nacho!D20</f>
        <v>54</v>
      </c>
      <c t="s" s="46" r="C41">
        <v>186</v>
      </c>
      <c s="10" r="D41"/>
      <c s="10" r="E41"/>
      <c s="10" r="F41"/>
    </row>
    <row r="42">
      <c t="s" s="12" r="A42">
        <v>187</v>
      </c>
      <c s="26" r="B42">
        <f>Veronica!D25</f>
        <v>20.5</v>
      </c>
      <c t="s" s="46" r="C42">
        <v>188</v>
      </c>
      <c s="10" r="D42"/>
      <c s="10" r="E42"/>
      <c s="10" r="F42"/>
    </row>
    <row r="43">
      <c t="s" s="12" r="A43">
        <v>189</v>
      </c>
      <c s="26" r="B43">
        <f>Fernando!D20</f>
        <v>16.5</v>
      </c>
      <c t="s" s="46" r="C43">
        <v>190</v>
      </c>
      <c s="10" r="D43"/>
      <c s="10" r="E43"/>
      <c s="10" r="F43"/>
    </row>
    <row r="44">
      <c t="s" s="12" r="A44">
        <v>191</v>
      </c>
      <c s="26" r="B44">
        <f>Patricia!D20</f>
        <v>15</v>
      </c>
      <c t="s" s="46" r="C44">
        <v>192</v>
      </c>
      <c s="10" r="D44"/>
      <c s="10" r="E44"/>
      <c s="10" r="F44"/>
    </row>
    <row r="45">
      <c t="s" s="51" r="A45">
        <v>193</v>
      </c>
      <c s="26" r="B45"/>
      <c s="46" r="C45"/>
      <c s="10" r="D45"/>
      <c s="10" r="E45"/>
      <c s="10" r="F45"/>
    </row>
    <row r="46">
      <c t="s" s="12" r="A46">
        <v>194</v>
      </c>
      <c s="26" r="B46">
        <f>Laura!D20</f>
        <v>22</v>
      </c>
      <c t="s" s="46" r="C46">
        <v>195</v>
      </c>
      <c s="10" r="D46"/>
      <c s="10" r="E46"/>
      <c s="10" r="F46"/>
    </row>
    <row r="47">
      <c t="s" s="12" r="A47">
        <v>196</v>
      </c>
      <c s="26" r="B47"/>
      <c s="46" r="C47"/>
      <c s="10" r="D47"/>
      <c s="10" r="E47"/>
      <c s="10" r="F47"/>
    </row>
    <row r="48">
      <c t="s" s="36" r="A48">
        <v>197</v>
      </c>
      <c s="20" r="B48"/>
      <c s="46" r="C48"/>
      <c s="10" r="D48"/>
      <c s="10" r="E48"/>
      <c s="10" r="F48"/>
    </row>
    <row r="49">
      <c t="s" s="4" r="A49">
        <v>198</v>
      </c>
      <c s="33" r="B49">
        <f>SUM(B34:B48)</f>
        <v>253.98</v>
      </c>
      <c s="10" r="C49"/>
      <c s="10" r="D49"/>
      <c s="10" r="E49"/>
      <c s="10" r="F49"/>
    </row>
    <row r="50">
      <c t="s" s="32" r="A50">
        <v>199</v>
      </c>
      <c s="6" r="B50">
        <f>SUM(B51:B65)</f>
        <v>253.98</v>
      </c>
      <c s="10" r="C50"/>
      <c s="10" r="D50"/>
      <c s="10" r="E50"/>
      <c s="10" r="F50"/>
    </row>
    <row r="51">
      <c t="s" s="9" r="A51">
        <v>200</v>
      </c>
      <c s="49" r="B51">
        <f>Laura!D20</f>
        <v>22</v>
      </c>
      <c s="46" r="C51"/>
      <c s="10" r="D51"/>
      <c s="10" r="E51"/>
      <c s="10" r="F51"/>
    </row>
    <row r="52">
      <c t="s" s="12" r="A52">
        <v>201</v>
      </c>
      <c s="26" r="B52">
        <f>Juanmi!D21</f>
        <v>19</v>
      </c>
      <c s="46" r="C52"/>
      <c s="10" r="D52"/>
      <c s="10" r="E52"/>
      <c s="10" r="F52"/>
    </row>
    <row r="53">
      <c t="s" s="12" r="A53">
        <v>202</v>
      </c>
      <c s="26" r="B53">
        <f>Joana!D16</f>
        <v>18.5</v>
      </c>
      <c s="46" r="C53"/>
      <c s="10" r="D53"/>
      <c s="10" r="E53"/>
      <c s="10" r="F53"/>
    </row>
    <row r="54">
      <c t="s" s="12" r="A54">
        <v>203</v>
      </c>
      <c s="26" r="B54">
        <f>Dahiana!D20</f>
        <v>17</v>
      </c>
      <c s="46" r="C54"/>
      <c s="10" r="D54"/>
      <c s="10" r="E54"/>
      <c s="10" r="F54"/>
    </row>
    <row r="55">
      <c t="s" s="12" r="A55">
        <v>204</v>
      </c>
      <c s="26" r="B55">
        <f>RodrigoLago!D20</f>
        <v>19</v>
      </c>
      <c s="46" r="C55"/>
      <c s="10" r="D55"/>
      <c s="10" r="E55"/>
      <c s="10" r="F55"/>
    </row>
    <row r="56">
      <c t="s" s="12" r="A56">
        <v>205</v>
      </c>
      <c s="26" r="B56">
        <f>RodrigoLavista!D19</f>
        <v>18.5</v>
      </c>
      <c s="46" r="C56"/>
      <c s="10" r="D56"/>
      <c s="10" r="E56"/>
      <c s="10" r="F56"/>
    </row>
    <row r="57">
      <c t="s" s="12" r="A57">
        <v>206</v>
      </c>
      <c s="26" r="B57">
        <f>Veronica!D25</f>
        <v>20.5</v>
      </c>
      <c s="46" r="C57"/>
      <c s="10" r="D57"/>
      <c s="10" r="E57"/>
      <c s="10" r="F57"/>
    </row>
    <row r="58">
      <c t="s" s="12" r="A58">
        <v>207</v>
      </c>
      <c s="26" r="B58">
        <f>Sergio!D20</f>
        <v>17.5</v>
      </c>
      <c s="46" r="C58"/>
      <c s="10" r="D58"/>
      <c s="10" r="E58"/>
      <c s="10" r="F58"/>
    </row>
    <row r="59">
      <c t="s" s="12" r="A59">
        <v>208</v>
      </c>
      <c s="26" r="B59">
        <f>Patricia!D20</f>
        <v>15</v>
      </c>
      <c s="46" r="C59"/>
      <c s="10" r="D59"/>
      <c s="10" r="E59"/>
      <c s="10" r="F59"/>
    </row>
    <row r="60">
      <c t="s" s="12" r="A60">
        <v>209</v>
      </c>
      <c s="26" r="B60">
        <f>Diego!D20</f>
        <v>16.48</v>
      </c>
      <c s="46" r="C60"/>
      <c s="10" r="D60"/>
      <c s="10" r="E60"/>
      <c s="10" r="F60"/>
    </row>
    <row r="61">
      <c t="s" s="12" r="A61">
        <v>210</v>
      </c>
      <c s="26" r="B61">
        <f>Luciana!D20</f>
        <v>17.5</v>
      </c>
      <c s="46" r="C61"/>
      <c s="10" r="D61"/>
      <c s="10" r="E61"/>
      <c s="10" r="F61"/>
    </row>
    <row r="62">
      <c t="s" s="51" r="A62">
        <v>211</v>
      </c>
      <c s="26" r="B62">
        <f>Santiago!D20</f>
        <v>15.5</v>
      </c>
      <c s="46" r="C62"/>
      <c s="10" r="D62"/>
      <c s="10" r="E62"/>
      <c s="10" r="F62"/>
    </row>
    <row r="63">
      <c t="s" s="51" r="A63">
        <v>212</v>
      </c>
      <c s="26" r="B63">
        <f>Nacho!D20</f>
        <v>8</v>
      </c>
      <c s="46" r="C63"/>
      <c s="10" r="D63"/>
      <c s="10" r="E63"/>
      <c s="10" r="F63"/>
    </row>
    <row r="64">
      <c t="s" s="51" r="A64">
        <v>213</v>
      </c>
      <c s="26" r="B64">
        <f>Juanfra!D20</f>
        <v>13</v>
      </c>
      <c s="46" r="C64"/>
      <c s="10" r="D64"/>
      <c s="10" r="E64"/>
      <c s="10" r="F64"/>
    </row>
    <row r="65">
      <c t="s" s="36" r="A65">
        <v>214</v>
      </c>
      <c s="20" r="B65">
        <f>Fernando!D20</f>
        <v>16.5</v>
      </c>
      <c s="46" r="C65"/>
      <c s="10" r="D65"/>
      <c s="10" r="E65"/>
      <c s="10" r="F65"/>
    </row>
  </sheetData>
  <dataValidations>
    <dataValidation showErrorMessage="1" sqref="D5:D8 D10 D13" allowBlank="1" prompt=": true" type="whole" showInputMessage="1">
      <formula1>0</formula1>
      <formula2>10</formula2>
    </dataValidation>
  </dataValidation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0.0" defaultRowHeight="12.75"/>
  <cols>
    <col min="2" customWidth="1" max="2" width="18.86"/>
    <col min="3" customWidth="1" max="3" width="52.14"/>
    <col min="5" customWidth="1" max="5" width="68.43"/>
  </cols>
  <sheetData>
    <row r="1">
      <c t="s" s="42" r="A1">
        <v>0</v>
      </c>
      <c s="7" r="B1">
        <v>3</v>
      </c>
      <c t="s" s="42" r="C1">
        <v>1</v>
      </c>
      <c s="56" r="D1"/>
      <c s="56" r="E1"/>
      <c s="10" r="F1"/>
    </row>
    <row r="2">
      <c t="s" s="42" r="A2">
        <v>2</v>
      </c>
      <c t="s" s="56" r="B2">
        <v>49</v>
      </c>
      <c s="56" r="C2"/>
      <c s="56" r="D2"/>
      <c s="56" r="E2"/>
      <c s="10" r="F2"/>
    </row>
    <row r="3">
      <c t="s" s="42" r="A3">
        <v>4</v>
      </c>
      <c t="s" s="56" r="B3">
        <v>50</v>
      </c>
      <c s="56" r="C3"/>
      <c s="56" r="D3"/>
      <c s="56" r="E3"/>
      <c s="10" r="F3"/>
    </row>
    <row r="4">
      <c s="56" r="A4"/>
      <c s="56" r="B4"/>
      <c s="56" r="C4"/>
      <c s="56" r="D4"/>
      <c s="56" r="E4"/>
      <c s="10" r="F4"/>
    </row>
    <row r="5">
      <c t="s" s="29" r="A5">
        <v>6</v>
      </c>
      <c t="s" s="29" r="B5">
        <v>7</v>
      </c>
      <c t="s" s="29" r="C5">
        <v>8</v>
      </c>
      <c t="s" s="29" r="D5">
        <v>9</v>
      </c>
      <c t="s" s="29" r="E5">
        <v>10</v>
      </c>
      <c s="10" r="F5"/>
    </row>
    <row r="6">
      <c t="s" s="2" r="A6">
        <v>51</v>
      </c>
      <c t="s" s="2" r="B6">
        <v>52</v>
      </c>
      <c t="s" s="2" r="C6">
        <v>53</v>
      </c>
      <c s="2" r="D6">
        <v>2</v>
      </c>
      <c s="50" r="E6"/>
      <c s="10" r="F6"/>
    </row>
    <row r="7">
      <c t="s" s="41" r="A7">
        <v>51</v>
      </c>
      <c t="s" s="41" r="B7">
        <v>52</v>
      </c>
      <c t="s" s="41" r="C7">
        <v>54</v>
      </c>
      <c s="41" r="D7">
        <v>1</v>
      </c>
      <c s="56" r="E7"/>
      <c s="10" r="F7"/>
    </row>
    <row r="8">
      <c t="s" s="56" r="A8">
        <v>11</v>
      </c>
      <c t="s" s="56" r="B8">
        <v>17</v>
      </c>
      <c t="s" s="56" r="C8">
        <v>55</v>
      </c>
      <c s="56" r="D8">
        <v>1.5</v>
      </c>
      <c s="56" r="E8"/>
      <c s="10" r="F8"/>
    </row>
    <row r="9">
      <c t="s" s="19" r="A9">
        <v>19</v>
      </c>
      <c t="s" s="56" r="B9">
        <v>20</v>
      </c>
      <c t="s" s="56" r="C9">
        <v>21</v>
      </c>
      <c s="56" r="D9">
        <v>1</v>
      </c>
      <c s="56" r="E9"/>
      <c s="10" r="F9"/>
    </row>
    <row r="10">
      <c t="s" s="19" r="A10">
        <v>19</v>
      </c>
      <c t="s" s="56" r="B10">
        <v>22</v>
      </c>
      <c t="s" s="56" r="C10">
        <v>23</v>
      </c>
      <c s="56" r="D10">
        <v>1</v>
      </c>
      <c s="56" r="E10"/>
      <c s="10" r="F10"/>
    </row>
    <row r="11">
      <c t="s" s="19" r="A11">
        <v>24</v>
      </c>
      <c t="s" s="56" r="B11">
        <v>20</v>
      </c>
      <c t="s" s="56" r="C11">
        <v>56</v>
      </c>
      <c s="56" r="D11">
        <v>1</v>
      </c>
      <c s="56" r="E11"/>
      <c s="10" r="F11"/>
    </row>
    <row r="12">
      <c t="s" s="19" r="A12">
        <v>27</v>
      </c>
      <c t="s" s="56" r="B12">
        <v>20</v>
      </c>
      <c t="s" s="56" r="C12">
        <v>56</v>
      </c>
      <c s="56" r="D12">
        <v>0.5</v>
      </c>
      <c s="56" r="E12"/>
      <c s="10" r="F12"/>
    </row>
    <row r="13">
      <c t="s" s="19" r="A13">
        <v>27</v>
      </c>
      <c t="s" s="41" r="B13">
        <v>52</v>
      </c>
      <c t="s" s="56" r="C13">
        <v>57</v>
      </c>
      <c s="56" r="D13">
        <v>0.5</v>
      </c>
      <c s="56" r="E13"/>
      <c s="10" r="F13"/>
    </row>
    <row r="14">
      <c t="s" s="41" r="A14">
        <v>27</v>
      </c>
      <c t="s" s="56" r="B14">
        <v>28</v>
      </c>
      <c t="s" s="41" r="C14">
        <v>58</v>
      </c>
      <c s="41" r="D14">
        <v>1</v>
      </c>
      <c s="56" r="E14"/>
      <c s="10" r="F14"/>
    </row>
    <row r="15">
      <c t="s" s="19" r="A15">
        <v>30</v>
      </c>
      <c t="s" s="56" r="B15">
        <v>28</v>
      </c>
      <c t="s" s="56" r="C15">
        <v>56</v>
      </c>
      <c s="56" r="D15">
        <v>2.5</v>
      </c>
      <c s="56" r="E15"/>
      <c s="10" r="F15"/>
    </row>
    <row r="16">
      <c t="s" s="56" r="A16">
        <v>30</v>
      </c>
      <c t="s" s="56" r="B16">
        <v>31</v>
      </c>
      <c t="s" s="56" r="C16">
        <v>59</v>
      </c>
      <c s="56" r="D16">
        <v>1.5</v>
      </c>
      <c s="56" r="E16"/>
      <c s="10" r="F16"/>
    </row>
    <row r="17">
      <c t="s" s="56" r="A17">
        <v>33</v>
      </c>
      <c t="s" s="56" r="B17">
        <v>41</v>
      </c>
      <c t="s" s="56" r="C17">
        <v>60</v>
      </c>
      <c s="56" r="D17">
        <v>5</v>
      </c>
      <c s="56" r="E17"/>
      <c s="10" r="F17"/>
    </row>
    <row r="18">
      <c t="s" s="56" r="A18">
        <v>33</v>
      </c>
      <c t="s" s="56" r="B18">
        <v>61</v>
      </c>
      <c t="s" s="56" r="C18">
        <v>62</v>
      </c>
      <c s="56" r="D18">
        <v>1</v>
      </c>
      <c s="56" r="E18"/>
      <c s="10" r="F18"/>
    </row>
    <row r="19">
      <c t="s" s="56" r="A19">
        <v>33</v>
      </c>
      <c t="s" s="41" r="B19">
        <v>52</v>
      </c>
      <c t="s" s="56" r="C19">
        <v>63</v>
      </c>
      <c s="56" r="D19">
        <v>0.5</v>
      </c>
      <c s="56" r="E19"/>
      <c s="10" r="F19"/>
    </row>
    <row r="20">
      <c t="s" s="21" r="A20">
        <v>40</v>
      </c>
      <c t="s" s="21" r="B20">
        <v>41</v>
      </c>
      <c t="s" s="21" r="C20">
        <v>60</v>
      </c>
      <c s="21" r="D20">
        <v>2</v>
      </c>
      <c s="21" r="E20"/>
      <c s="10" r="F20"/>
    </row>
    <row r="21">
      <c s="50" r="A21"/>
      <c s="50" r="B21"/>
      <c t="s" s="23" r="C21">
        <v>47</v>
      </c>
      <c s="50" r="D21">
        <f>SUM(D8:D20)</f>
        <v>19</v>
      </c>
      <c s="50" r="E21"/>
      <c s="10" r="F21"/>
    </row>
    <row r="22">
      <c s="10" r="A22"/>
      <c s="10" r="B22"/>
      <c s="10" r="C22"/>
      <c s="10" r="D22"/>
      <c s="10" r="E22"/>
      <c s="10" r="F22"/>
    </row>
    <row r="23">
      <c s="10" r="A23"/>
      <c s="10" r="B23"/>
      <c s="10" r="C23"/>
      <c s="10" r="D23"/>
      <c s="10" r="E23"/>
      <c s="10" r="F23"/>
    </row>
  </sheetData>
  <mergeCells count="1">
    <mergeCell ref="B3:C3"/>
  </mergeCells>
  <dataValidations>
    <dataValidation showErrorMessage="1" sqref="D9:D11" allowBlank="1" prompt=": true" type="whole" showInputMessage="1">
      <formula1>0</formula1>
      <formula2>10</formula2>
    </dataValidation>
  </dataValidation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0.0" defaultRowHeight="12.75"/>
  <cols>
    <col min="1" customWidth="1" max="1" width="17.71"/>
    <col min="2" customWidth="1" max="2" width="25.0"/>
    <col min="3" customWidth="1" max="3" width="59.14"/>
    <col min="5" customWidth="1" max="5" width="16.86"/>
    <col min="6" customWidth="1" max="6" width="11.43"/>
  </cols>
  <sheetData>
    <row r="1">
      <c t="s" s="42" r="A1">
        <v>0</v>
      </c>
      <c s="7" r="B1">
        <v>3</v>
      </c>
      <c t="s" s="3" r="C1">
        <v>1</v>
      </c>
      <c s="56" r="D1"/>
      <c s="56" r="E1"/>
      <c s="10" r="F1"/>
    </row>
    <row r="2">
      <c t="s" s="42" r="A2">
        <v>2</v>
      </c>
      <c t="s" s="56" r="B2">
        <v>64</v>
      </c>
      <c s="56" r="C2"/>
      <c s="56" r="D2"/>
      <c s="56" r="E2"/>
      <c s="10" r="F2"/>
    </row>
    <row r="3">
      <c t="s" s="42" r="A3">
        <v>4</v>
      </c>
      <c t="s" s="56" r="B3">
        <v>65</v>
      </c>
      <c s="56" r="C3"/>
      <c s="56" r="D3"/>
      <c s="56" r="E3"/>
      <c s="10" r="F3"/>
    </row>
    <row r="4">
      <c s="21" r="A4"/>
      <c s="21" r="B4"/>
      <c s="21" r="C4"/>
      <c s="21" r="D4"/>
      <c s="21" r="E4"/>
      <c s="52" r="F4"/>
    </row>
    <row r="5">
      <c t="s" s="34" r="A5">
        <v>6</v>
      </c>
      <c t="s" s="45" r="B5">
        <v>7</v>
      </c>
      <c t="s" s="45" r="C5">
        <v>8</v>
      </c>
      <c t="s" s="45" r="D5">
        <v>9</v>
      </c>
      <c t="s" s="39" r="E5">
        <v>10</v>
      </c>
      <c s="8" r="F5"/>
    </row>
    <row r="6">
      <c t="s" s="43" r="A6">
        <v>11</v>
      </c>
      <c t="s" s="17" r="B6">
        <v>66</v>
      </c>
      <c t="s" s="17" r="C6">
        <v>67</v>
      </c>
      <c s="17" r="D6">
        <v>2</v>
      </c>
      <c s="11" r="E6"/>
      <c s="28" r="F6"/>
    </row>
    <row r="7">
      <c t="s" s="5" r="A7">
        <v>11</v>
      </c>
      <c t="s" s="30" r="B7">
        <v>17</v>
      </c>
      <c t="s" s="30" r="C7">
        <v>18</v>
      </c>
      <c s="30" r="D7">
        <v>1.5</v>
      </c>
      <c s="55" r="E7"/>
      <c s="28" r="F7"/>
    </row>
    <row r="8">
      <c t="s" s="37" r="A8">
        <v>19</v>
      </c>
      <c t="s" s="30" r="B8">
        <v>20</v>
      </c>
      <c t="s" s="30" r="C8">
        <v>68</v>
      </c>
      <c s="30" r="D8">
        <v>1</v>
      </c>
      <c s="55" r="E8"/>
      <c s="28" r="F8"/>
    </row>
    <row r="9">
      <c t="s" s="37" r="A9">
        <v>19</v>
      </c>
      <c t="s" s="30" r="B9">
        <v>22</v>
      </c>
      <c t="s" s="30" r="C9">
        <v>69</v>
      </c>
      <c s="30" r="D9">
        <v>1</v>
      </c>
      <c s="55" r="E9"/>
      <c s="28" r="F9"/>
    </row>
    <row r="10">
      <c t="s" s="37" r="A10">
        <v>24</v>
      </c>
      <c t="s" s="30" r="B10">
        <v>20</v>
      </c>
      <c t="s" s="30" r="C10">
        <v>70</v>
      </c>
      <c s="30" r="D10">
        <v>3</v>
      </c>
      <c s="55" r="E10"/>
      <c s="28" r="F10"/>
    </row>
    <row r="11">
      <c t="s" s="25" r="A11">
        <v>27</v>
      </c>
      <c t="s" s="48" r="B11">
        <v>28</v>
      </c>
      <c t="s" s="48" r="C11">
        <v>71</v>
      </c>
      <c s="48" r="D11">
        <v>1</v>
      </c>
      <c s="47" r="E11"/>
      <c s="28" r="F11"/>
    </row>
    <row r="12">
      <c t="s" s="37" r="A12">
        <v>30</v>
      </c>
      <c t="s" s="30" r="B12">
        <v>31</v>
      </c>
      <c t="s" s="30" r="C12">
        <v>72</v>
      </c>
      <c s="30" r="D12">
        <v>1.5</v>
      </c>
      <c s="55" r="E12"/>
      <c s="28" r="F12"/>
    </row>
    <row r="13">
      <c t="s" s="37" r="A13">
        <v>30</v>
      </c>
      <c t="s" s="30" r="B13">
        <v>73</v>
      </c>
      <c t="s" s="30" r="C13">
        <v>74</v>
      </c>
      <c s="30" r="D13">
        <v>2.5</v>
      </c>
      <c s="55" r="E13"/>
      <c s="28" r="F13"/>
    </row>
    <row r="14">
      <c t="s" s="37" r="A14">
        <v>33</v>
      </c>
      <c t="s" s="30" r="B14">
        <v>61</v>
      </c>
      <c t="s" s="30" r="C14">
        <v>62</v>
      </c>
      <c s="30" r="D14">
        <v>6</v>
      </c>
      <c s="55" r="E14"/>
      <c s="28" r="F14"/>
    </row>
    <row r="15">
      <c t="s" s="1" r="A15">
        <v>40</v>
      </c>
      <c t="s" s="44" r="B15">
        <v>61</v>
      </c>
      <c t="s" s="44" r="C15">
        <v>62</v>
      </c>
      <c s="44" r="D15">
        <v>1</v>
      </c>
      <c s="53" r="E15"/>
      <c s="28" r="F15"/>
    </row>
    <row r="16">
      <c s="54" r="A16"/>
      <c s="54" r="B16"/>
      <c t="s" s="27" r="C16">
        <v>47</v>
      </c>
      <c s="27" r="D16">
        <f>SUM(D7:D15)</f>
        <v>18.5</v>
      </c>
      <c s="54" r="E16"/>
      <c s="52" r="F16"/>
    </row>
    <row r="17">
      <c s="10" r="A17"/>
      <c s="10" r="B17"/>
      <c s="10" r="C17"/>
      <c s="10" r="D17"/>
      <c s="10" r="E17"/>
      <c s="10" r="F17"/>
    </row>
    <row r="18">
      <c s="10" r="A18"/>
      <c s="10" r="B18"/>
      <c s="10" r="C18"/>
      <c s="10" r="D18"/>
      <c s="10" r="E18"/>
      <c s="10" r="F18"/>
    </row>
    <row r="19">
      <c s="24" r="A19"/>
      <c s="24" r="B19"/>
      <c s="24" r="C19"/>
      <c s="24" r="D19"/>
      <c s="24" r="E19"/>
      <c s="24" r="F19"/>
    </row>
    <row r="20">
      <c s="24" r="A20"/>
      <c s="24" r="B20"/>
      <c s="24" r="C20"/>
      <c s="24" r="D20"/>
      <c s="24" r="E20"/>
      <c s="24" r="F20"/>
    </row>
  </sheetData>
  <mergeCells count="1">
    <mergeCell ref="B3:C3"/>
  </mergeCells>
  <dataValidations>
    <dataValidation showErrorMessage="1" sqref="D6 D8:D10 D15" allowBlank="1" prompt=": true" type="whole" showInputMessage="1">
      <formula1>0</formula1>
      <formula2>10</formula2>
    </dataValidation>
  </dataValidations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cols>
    <col min="2" customWidth="1" max="2" width="25.43"/>
    <col min="3" customWidth="1" max="3" width="52.14"/>
  </cols>
  <sheetData>
    <row r="1">
      <c t="s" s="42" r="A1">
        <v>0</v>
      </c>
      <c s="7" r="B1">
        <v>3</v>
      </c>
      <c t="s" s="42" r="C1">
        <v>1</v>
      </c>
      <c s="56" r="D1"/>
      <c s="56" r="E1"/>
      <c s="10" r="F1"/>
    </row>
    <row r="2">
      <c t="s" s="42" r="A2">
        <v>2</v>
      </c>
      <c t="s" s="56" r="B2">
        <v>75</v>
      </c>
      <c s="56" r="C2"/>
      <c s="56" r="D2"/>
      <c s="56" r="E2"/>
      <c s="10" r="F2"/>
    </row>
    <row r="3">
      <c t="s" s="42" r="A3">
        <v>4</v>
      </c>
      <c t="s" s="56" r="B3">
        <v>65</v>
      </c>
      <c s="56" r="C3"/>
      <c s="56" r="D3"/>
      <c s="56" r="E3"/>
      <c s="10" r="F3"/>
    </row>
    <row r="4">
      <c s="56" r="A4"/>
      <c s="56" r="B4"/>
      <c s="56" r="C4"/>
      <c s="56" r="D4"/>
      <c s="56" r="E4"/>
      <c s="10" r="F4"/>
    </row>
    <row r="5">
      <c t="s" s="29" r="A5">
        <v>6</v>
      </c>
      <c t="s" s="29" r="B5">
        <v>7</v>
      </c>
      <c t="s" s="29" r="C5">
        <v>8</v>
      </c>
      <c t="s" s="29" r="D5">
        <v>9</v>
      </c>
      <c t="s" s="29" r="E5">
        <v>10</v>
      </c>
      <c s="10" r="F5"/>
    </row>
    <row r="6">
      <c t="s" s="31" r="A6">
        <v>76</v>
      </c>
      <c t="s" s="50" r="B6">
        <v>17</v>
      </c>
      <c t="s" s="50" r="C6">
        <v>77</v>
      </c>
      <c s="50" r="D6">
        <v>1.5</v>
      </c>
      <c s="50" r="E6"/>
      <c s="10" r="F6"/>
    </row>
    <row r="7">
      <c t="s" s="19" r="A7">
        <v>78</v>
      </c>
      <c t="s" s="56" r="B7">
        <v>22</v>
      </c>
      <c t="s" s="56" r="C7">
        <v>79</v>
      </c>
      <c s="56" r="D7">
        <v>1</v>
      </c>
      <c s="56" r="E7"/>
      <c s="10" r="F7"/>
    </row>
    <row r="8">
      <c t="s" s="19" r="A8">
        <v>78</v>
      </c>
      <c t="s" s="56" r="B8">
        <v>20</v>
      </c>
      <c t="s" s="56" r="C8">
        <v>80</v>
      </c>
      <c s="56" r="D8">
        <v>1</v>
      </c>
      <c s="56" r="E8"/>
      <c s="10" r="F8"/>
    </row>
    <row r="9">
      <c t="s" s="19" r="A9">
        <v>81</v>
      </c>
      <c t="s" s="56" r="B9">
        <v>20</v>
      </c>
      <c t="s" s="56" r="C9">
        <v>56</v>
      </c>
      <c s="56" r="D9">
        <v>3</v>
      </c>
      <c s="56" r="E9"/>
      <c s="10" r="F9"/>
    </row>
    <row r="10">
      <c t="s" s="19" r="A10">
        <v>82</v>
      </c>
      <c t="s" s="56" r="B10">
        <v>20</v>
      </c>
      <c t="s" s="56" r="C10">
        <v>83</v>
      </c>
      <c s="56" r="D10">
        <v>1</v>
      </c>
      <c s="56" r="E10"/>
      <c s="10" r="F10"/>
    </row>
    <row r="11">
      <c t="s" s="19" r="A11">
        <v>84</v>
      </c>
      <c t="s" s="56" r="B11">
        <v>20</v>
      </c>
      <c t="s" s="56" r="C11">
        <v>56</v>
      </c>
      <c s="56" r="D11">
        <v>2</v>
      </c>
      <c s="56" r="E11"/>
      <c s="10" r="F11"/>
    </row>
    <row r="12">
      <c t="s" s="19" r="A12">
        <v>84</v>
      </c>
      <c t="s" s="56" r="B12">
        <v>22</v>
      </c>
      <c t="s" s="56" r="C12">
        <v>85</v>
      </c>
      <c s="56" r="D12">
        <v>1.5</v>
      </c>
      <c s="56" r="E12"/>
      <c s="10" r="F12"/>
    </row>
    <row r="13">
      <c t="s" s="37" r="A13">
        <v>86</v>
      </c>
      <c t="s" s="30" r="B13">
        <v>61</v>
      </c>
      <c t="s" s="55" r="C13">
        <v>87</v>
      </c>
      <c s="56" r="D13">
        <v>6</v>
      </c>
      <c s="56" r="E13"/>
      <c s="10" r="F13"/>
    </row>
    <row r="14">
      <c s="19" r="A14"/>
      <c s="42" r="B14"/>
      <c s="56" r="C14"/>
      <c s="56" r="D14"/>
      <c s="56" r="E14"/>
      <c s="10" r="F14"/>
    </row>
    <row r="15">
      <c s="19" r="A15"/>
      <c s="42" r="B15"/>
      <c s="56" r="C15"/>
      <c s="56" r="D15"/>
      <c s="56" r="E15"/>
      <c s="10" r="F15"/>
    </row>
    <row r="16">
      <c s="56" r="A16"/>
      <c s="42" r="B16"/>
      <c s="56" r="C16"/>
      <c s="56" r="D16"/>
      <c s="56" r="E16"/>
      <c s="10" r="F16"/>
    </row>
    <row r="17">
      <c s="56" r="A17"/>
      <c s="56" r="B17"/>
      <c s="56" r="C17"/>
      <c s="56" r="D17"/>
      <c s="56" r="E17"/>
      <c s="10" r="F17"/>
    </row>
    <row r="18">
      <c s="56" r="A18"/>
      <c s="56" r="B18"/>
      <c s="56" r="C18"/>
      <c s="56" r="D18"/>
      <c s="56" r="E18"/>
      <c s="10" r="F18"/>
    </row>
    <row r="19">
      <c s="21" r="A19"/>
      <c s="21" r="B19"/>
      <c s="21" r="C19"/>
      <c s="21" r="D19"/>
      <c s="21" r="E19"/>
      <c s="10" r="F19"/>
    </row>
    <row r="20">
      <c s="50" r="A20"/>
      <c s="50" r="B20"/>
      <c t="s" s="23" r="C20">
        <v>47</v>
      </c>
      <c s="50" r="D20">
        <f>SUM(D6:D16)</f>
        <v>17</v>
      </c>
      <c s="50" r="E20"/>
      <c s="10" r="F20"/>
    </row>
    <row r="21">
      <c s="10" r="A21"/>
      <c s="10" r="B21"/>
      <c s="10" r="C21"/>
      <c s="10" r="D21"/>
      <c s="10" r="E21"/>
      <c s="10" r="F21"/>
    </row>
    <row r="22">
      <c s="10" r="A22"/>
      <c s="10" r="B22"/>
      <c s="10" r="C22"/>
      <c s="10" r="D22"/>
      <c s="10" r="E22"/>
      <c s="10" r="F22"/>
    </row>
  </sheetData>
  <mergeCells count="1">
    <mergeCell ref="B3:C3"/>
  </mergeCells>
  <dataValidations>
    <dataValidation showErrorMessage="1" sqref="D6:D11 D14" allowBlank="1" prompt=": true" type="whole" showInputMessage="1">
      <formula1>0</formula1>
      <formula2>10</formula2>
    </dataValidation>
  </dataValidations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cols>
    <col min="2" customWidth="1" max="2" width="21.43"/>
    <col min="3" customWidth="1" max="3" width="55.71"/>
  </cols>
  <sheetData>
    <row r="1">
      <c t="s" s="42" r="A1">
        <v>0</v>
      </c>
      <c s="7" r="B1">
        <v>3</v>
      </c>
      <c t="s" s="42" r="C1">
        <v>1</v>
      </c>
      <c s="56" r="D1"/>
      <c s="56" r="E1"/>
      <c s="10" r="F1"/>
    </row>
    <row r="2">
      <c t="s" s="42" r="A2">
        <v>2</v>
      </c>
      <c t="s" s="56" r="B2">
        <v>88</v>
      </c>
      <c s="56" r="C2"/>
      <c s="56" r="D2"/>
      <c s="56" r="E2"/>
      <c s="10" r="F2"/>
    </row>
    <row r="3">
      <c t="s" s="42" r="A3">
        <v>4</v>
      </c>
      <c t="s" s="56" r="B3">
        <v>65</v>
      </c>
      <c s="56" r="C3"/>
      <c s="56" r="D3"/>
      <c s="56" r="E3"/>
      <c s="10" r="F3"/>
    </row>
    <row r="4">
      <c s="56" r="A4"/>
      <c s="56" r="B4"/>
      <c s="56" r="C4"/>
      <c s="56" r="D4"/>
      <c s="56" r="E4"/>
      <c s="10" r="F4"/>
    </row>
    <row r="5">
      <c t="s" s="29" r="A5">
        <v>6</v>
      </c>
      <c t="s" s="29" r="B5">
        <v>7</v>
      </c>
      <c t="s" s="29" r="C5">
        <v>8</v>
      </c>
      <c t="s" s="29" r="D5">
        <v>9</v>
      </c>
      <c t="s" s="29" r="E5">
        <v>10</v>
      </c>
      <c s="10" r="F5"/>
    </row>
    <row r="6">
      <c t="s" s="50" r="A6">
        <v>11</v>
      </c>
      <c t="s" s="50" r="B6">
        <v>17</v>
      </c>
      <c t="s" s="50" r="C6">
        <v>18</v>
      </c>
      <c s="50" r="D6">
        <v>1.5</v>
      </c>
      <c s="50" r="E6"/>
      <c s="10" r="F6"/>
    </row>
    <row r="7">
      <c t="s" s="19" r="A7">
        <v>19</v>
      </c>
      <c t="s" s="56" r="B7">
        <v>20</v>
      </c>
      <c t="s" s="56" r="C7">
        <v>21</v>
      </c>
      <c s="56" r="D7">
        <v>1</v>
      </c>
      <c s="56" r="E7"/>
      <c s="10" r="F7"/>
    </row>
    <row r="8">
      <c t="s" s="19" r="A8">
        <v>19</v>
      </c>
      <c t="s" s="56" r="B8">
        <v>22</v>
      </c>
      <c t="s" s="56" r="C8">
        <v>23</v>
      </c>
      <c s="56" r="D8">
        <v>1</v>
      </c>
      <c s="56" r="E8"/>
      <c s="10" r="F8"/>
    </row>
    <row r="9">
      <c t="s" s="19" r="A9">
        <v>81</v>
      </c>
      <c t="s" s="21" r="B9">
        <v>20</v>
      </c>
      <c t="s" s="56" r="C9">
        <v>56</v>
      </c>
      <c s="56" r="D9">
        <v>2</v>
      </c>
      <c s="56" r="E9"/>
      <c s="10" r="F9"/>
    </row>
    <row r="10">
      <c t="s" s="19" r="A10">
        <v>27</v>
      </c>
      <c t="s" s="50" r="B10">
        <v>66</v>
      </c>
      <c t="s" s="56" r="C10">
        <v>89</v>
      </c>
      <c s="56" r="D10">
        <v>2</v>
      </c>
      <c s="56" r="E10"/>
      <c s="10" r="F10"/>
    </row>
    <row r="11">
      <c t="s" s="19" r="A11">
        <v>27</v>
      </c>
      <c t="s" s="56" r="B11">
        <v>28</v>
      </c>
      <c t="s" s="56" r="C11">
        <v>29</v>
      </c>
      <c s="56" r="D11">
        <v>1</v>
      </c>
      <c s="56" r="E11"/>
      <c s="10" r="F11"/>
    </row>
    <row r="12">
      <c t="s" s="19" r="A12">
        <v>30</v>
      </c>
      <c t="s" s="56" r="B12">
        <v>31</v>
      </c>
      <c t="s" s="56" r="C12">
        <v>32</v>
      </c>
      <c s="56" r="D12">
        <v>1.5</v>
      </c>
      <c s="56" r="E12"/>
      <c s="10" r="F12"/>
    </row>
    <row r="13">
      <c t="s" s="19" r="A13">
        <v>30</v>
      </c>
      <c t="s" s="56" r="B13">
        <v>28</v>
      </c>
      <c t="s" s="56" r="C13">
        <v>56</v>
      </c>
      <c s="56" r="D13">
        <v>3</v>
      </c>
      <c s="56" r="E13"/>
      <c s="10" r="F13"/>
    </row>
    <row r="14">
      <c t="s" s="19" r="A14">
        <v>86</v>
      </c>
      <c t="s" s="56" r="B14">
        <v>61</v>
      </c>
      <c t="s" s="56" r="C14">
        <v>87</v>
      </c>
      <c s="56" r="D14">
        <v>6</v>
      </c>
      <c s="56" r="E14"/>
      <c s="10" r="F14"/>
    </row>
    <row r="15">
      <c s="19" r="A15"/>
      <c s="42" r="B15"/>
      <c s="56" r="C15"/>
      <c s="56" r="D15"/>
      <c s="56" r="E15"/>
      <c s="10" r="F15"/>
    </row>
    <row r="16">
      <c s="56" r="A16"/>
      <c s="42" r="B16"/>
      <c s="56" r="C16"/>
      <c s="56" r="D16"/>
      <c s="56" r="E16"/>
      <c s="10" r="F16"/>
    </row>
    <row r="17">
      <c s="56" r="A17"/>
      <c s="56" r="B17"/>
      <c s="56" r="C17"/>
      <c s="56" r="D17"/>
      <c s="56" r="E17"/>
      <c s="10" r="F17"/>
    </row>
    <row r="18">
      <c s="56" r="A18"/>
      <c s="56" r="B18"/>
      <c s="56" r="C18"/>
      <c s="56" r="D18"/>
      <c s="56" r="E18"/>
      <c s="10" r="F18"/>
    </row>
    <row r="19">
      <c s="21" r="A19"/>
      <c s="21" r="B19"/>
      <c s="21" r="C19"/>
      <c s="21" r="D19"/>
      <c s="21" r="E19"/>
      <c s="10" r="F19"/>
    </row>
    <row r="20">
      <c s="50" r="A20"/>
      <c s="50" r="B20"/>
      <c t="s" s="23" r="C20">
        <v>47</v>
      </c>
      <c s="50" r="D20">
        <f>SUM(D6:D16)</f>
        <v>19</v>
      </c>
      <c s="50" r="E20"/>
      <c s="10" r="F20"/>
    </row>
    <row r="21">
      <c s="10" r="A21"/>
      <c s="10" r="B21"/>
      <c s="10" r="C21"/>
      <c s="10" r="D21"/>
      <c s="10" r="E21"/>
      <c s="10" r="F21"/>
    </row>
    <row r="22">
      <c s="10" r="A22"/>
      <c s="10" r="B22"/>
      <c s="10" r="C22"/>
      <c s="10" r="D22"/>
      <c s="10" r="E22"/>
      <c s="10" r="F22"/>
    </row>
  </sheetData>
  <mergeCells count="1">
    <mergeCell ref="B3:C3"/>
  </mergeCells>
  <dataValidations>
    <dataValidation showErrorMessage="1" sqref="D7:D9 D11 D13" allowBlank="1" prompt=": true" type="whole" showInputMessage="1">
      <formula1>0</formula1>
      <formula2>10</formula2>
    </dataValidation>
  </dataValidations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cols>
    <col min="2" customWidth="1" max="2" width="24.71"/>
    <col min="3" customWidth="1" max="3" width="54.29"/>
  </cols>
  <sheetData>
    <row r="1">
      <c t="s" s="42" r="A1">
        <v>0</v>
      </c>
      <c s="7" r="B1">
        <v>3</v>
      </c>
      <c t="s" s="42" r="C1">
        <v>1</v>
      </c>
      <c s="56" r="D1"/>
      <c s="56" r="E1"/>
      <c s="10" r="F1"/>
    </row>
    <row r="2">
      <c t="s" s="42" r="A2">
        <v>2</v>
      </c>
      <c t="s" s="56" r="B2">
        <v>90</v>
      </c>
      <c s="56" r="C2"/>
      <c s="56" r="D2"/>
      <c s="56" r="E2"/>
      <c s="10" r="F2"/>
    </row>
    <row r="3">
      <c t="s" s="42" r="A3">
        <v>4</v>
      </c>
      <c t="s" s="56" r="B3">
        <v>65</v>
      </c>
      <c s="56" r="C3"/>
      <c s="56" r="D3"/>
      <c s="56" r="E3"/>
      <c s="10" r="F3"/>
    </row>
    <row r="4">
      <c s="56" r="A4"/>
      <c s="56" r="B4"/>
      <c s="56" r="C4"/>
      <c s="56" r="D4"/>
      <c s="56" r="E4"/>
      <c s="10" r="F4"/>
    </row>
    <row r="5">
      <c t="s" s="42" r="A5">
        <v>6</v>
      </c>
      <c t="s" s="42" r="B5">
        <v>7</v>
      </c>
      <c t="s" s="42" r="C5">
        <v>8</v>
      </c>
      <c t="s" s="42" r="D5">
        <v>9</v>
      </c>
      <c t="s" s="42" r="E5">
        <v>10</v>
      </c>
      <c s="10" r="F5"/>
    </row>
    <row r="6">
      <c t="s" s="19" r="A6">
        <v>51</v>
      </c>
      <c t="s" s="56" r="B6">
        <v>66</v>
      </c>
      <c t="s" s="56" r="C6">
        <v>91</v>
      </c>
      <c s="56" r="D6">
        <v>2</v>
      </c>
      <c s="56" r="E6"/>
      <c s="10" r="F6"/>
    </row>
    <row r="7">
      <c t="s" s="41" r="A7">
        <v>51</v>
      </c>
      <c t="s" s="41" r="B7">
        <v>52</v>
      </c>
      <c t="s" s="41" r="C7">
        <v>54</v>
      </c>
      <c s="41" r="D7">
        <v>1</v>
      </c>
      <c s="56" r="E7"/>
      <c s="10" r="F7"/>
    </row>
    <row r="8">
      <c t="s" s="56" r="A8">
        <v>11</v>
      </c>
      <c t="s" s="56" r="B8">
        <v>17</v>
      </c>
      <c t="s" s="56" r="C8">
        <v>77</v>
      </c>
      <c s="56" r="D8">
        <v>1.5</v>
      </c>
      <c s="56" r="E8"/>
      <c s="10" r="F8"/>
    </row>
    <row r="9">
      <c t="s" s="19" r="A9">
        <v>11</v>
      </c>
      <c t="s" s="56" r="B9">
        <v>20</v>
      </c>
      <c t="s" s="56" r="C9">
        <v>92</v>
      </c>
      <c s="56" r="D9">
        <v>0.5</v>
      </c>
      <c s="56" r="E9"/>
      <c s="10" r="F9"/>
    </row>
    <row r="10">
      <c t="s" s="19" r="A10">
        <v>19</v>
      </c>
      <c t="s" s="56" r="B10">
        <v>20</v>
      </c>
      <c t="s" s="56" r="C10">
        <v>80</v>
      </c>
      <c s="56" r="D10">
        <v>1</v>
      </c>
      <c s="56" r="E10"/>
      <c s="10" r="F10"/>
    </row>
    <row r="11">
      <c t="s" s="19" r="A11">
        <v>19</v>
      </c>
      <c t="s" s="56" r="B11">
        <v>22</v>
      </c>
      <c t="s" s="56" r="C11">
        <v>93</v>
      </c>
      <c s="56" r="D11">
        <v>1</v>
      </c>
      <c s="56" r="E11"/>
      <c s="10" r="F11"/>
    </row>
    <row r="12">
      <c t="s" s="19" r="A12">
        <v>27</v>
      </c>
      <c t="s" s="56" r="B12">
        <v>20</v>
      </c>
      <c t="s" s="56" r="C12">
        <v>83</v>
      </c>
      <c s="56" r="D12">
        <v>1</v>
      </c>
      <c s="56" r="E12"/>
      <c s="10" r="F12"/>
    </row>
    <row r="13">
      <c t="s" s="19" r="A13">
        <v>30</v>
      </c>
      <c t="s" s="56" r="B13">
        <v>31</v>
      </c>
      <c t="s" s="56" r="C13">
        <v>85</v>
      </c>
      <c s="56" r="D13">
        <v>1.5</v>
      </c>
      <c s="56" r="E13"/>
      <c s="10" r="F13"/>
    </row>
    <row r="14">
      <c t="s" s="19" r="A14">
        <v>30</v>
      </c>
      <c t="s" s="56" r="B14">
        <v>28</v>
      </c>
      <c t="s" s="56" r="C14">
        <v>56</v>
      </c>
      <c s="56" r="D14">
        <v>3</v>
      </c>
      <c s="56" r="E14"/>
      <c s="10" r="F14"/>
    </row>
    <row r="15">
      <c t="s" s="19" r="A15">
        <v>33</v>
      </c>
      <c t="s" s="56" r="B15">
        <v>61</v>
      </c>
      <c t="s" s="56" r="C15">
        <v>62</v>
      </c>
      <c s="56" r="D15">
        <v>6</v>
      </c>
      <c s="56" r="E15"/>
      <c s="10" r="F15"/>
    </row>
    <row r="16">
      <c s="19" r="A16"/>
      <c s="42" r="B16"/>
      <c s="56" r="C16"/>
      <c s="56" r="D16"/>
      <c s="56" r="E16"/>
      <c s="10" r="F16"/>
    </row>
    <row r="17">
      <c s="56" r="A17"/>
      <c s="42" r="B17"/>
      <c s="56" r="C17"/>
      <c s="56" r="D17"/>
      <c s="56" r="E17"/>
      <c s="10" r="F17"/>
    </row>
    <row r="18">
      <c s="21" r="A18"/>
      <c s="21" r="B18"/>
      <c s="21" r="C18"/>
      <c s="21" r="D18"/>
      <c s="21" r="E18"/>
      <c s="10" r="F18"/>
    </row>
    <row r="19">
      <c s="50" r="A19"/>
      <c s="50" r="B19"/>
      <c t="s" s="23" r="C19">
        <v>47</v>
      </c>
      <c s="50" r="D19">
        <f>SUM(D6:D18)</f>
        <v>18.5</v>
      </c>
      <c s="50" r="E19"/>
      <c s="10" r="F19"/>
    </row>
    <row r="20">
      <c s="10" r="A20"/>
      <c s="10" r="B20"/>
      <c s="10" r="C20"/>
      <c s="10" r="D20"/>
      <c s="10" r="E20"/>
      <c s="10" r="F20"/>
    </row>
    <row r="21">
      <c s="10" r="A21"/>
      <c s="10" r="B21"/>
      <c s="10" r="C21"/>
      <c s="10" r="D21"/>
      <c s="10" r="E21"/>
      <c s="10" r="F21"/>
    </row>
  </sheetData>
  <mergeCells count="1">
    <mergeCell ref="B3:C3"/>
  </mergeCells>
  <dataValidations>
    <dataValidation showErrorMessage="1" sqref="D6 D9:D12 D14" allowBlank="1" prompt=": true" type="whole" showInputMessage="1">
      <formula1>0</formula1>
      <formula2>10</formula2>
    </dataValidation>
  </dataValidations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cols>
    <col min="2" customWidth="1" max="2" width="25.29"/>
    <col min="3" customWidth="1" max="3" width="59.14"/>
  </cols>
  <sheetData>
    <row r="1">
      <c t="s" s="42" r="A1">
        <v>0</v>
      </c>
      <c s="7" r="B1">
        <v>3</v>
      </c>
      <c t="s" s="42" r="C1">
        <v>1</v>
      </c>
      <c s="56" r="D1"/>
      <c s="56" r="E1"/>
      <c s="10" r="F1"/>
    </row>
    <row r="2">
      <c t="s" s="42" r="A2">
        <v>2</v>
      </c>
      <c t="s" s="56" r="B2">
        <v>94</v>
      </c>
      <c s="56" r="C2"/>
      <c s="56" r="D2"/>
      <c s="56" r="E2"/>
      <c s="10" r="F2"/>
    </row>
    <row r="3">
      <c t="s" s="42" r="A3">
        <v>4</v>
      </c>
      <c t="s" s="56" r="B3">
        <v>95</v>
      </c>
      <c s="56" r="C3"/>
      <c s="56" r="D3"/>
      <c s="56" r="E3"/>
      <c s="10" r="F3"/>
    </row>
    <row r="4">
      <c s="56" r="A4"/>
      <c s="56" r="B4"/>
      <c s="56" r="C4"/>
      <c s="56" r="D4"/>
      <c s="56" r="E4"/>
      <c s="10" r="F4"/>
    </row>
    <row r="5">
      <c t="s" s="29" r="A5">
        <v>6</v>
      </c>
      <c t="s" s="29" r="B5">
        <v>7</v>
      </c>
      <c t="s" s="29" r="C5">
        <v>8</v>
      </c>
      <c t="s" s="29" r="D5">
        <v>9</v>
      </c>
      <c t="s" s="29" r="E5">
        <v>10</v>
      </c>
      <c s="10" r="F5"/>
    </row>
    <row r="6">
      <c t="s" s="31" r="A6">
        <v>76</v>
      </c>
      <c t="s" s="50" r="B6">
        <v>66</v>
      </c>
      <c t="s" s="50" r="C6">
        <v>67</v>
      </c>
      <c s="50" r="D6">
        <v>2</v>
      </c>
      <c s="50" r="E6"/>
      <c s="10" r="F6"/>
    </row>
    <row r="7">
      <c t="s" s="19" r="A7">
        <v>76</v>
      </c>
      <c t="s" s="56" r="B7">
        <v>17</v>
      </c>
      <c t="s" s="56" r="C7">
        <v>96</v>
      </c>
      <c s="56" r="D7">
        <v>1.5</v>
      </c>
      <c s="56" r="E7"/>
      <c s="10" r="F7"/>
    </row>
    <row r="8">
      <c t="s" s="19" r="A8">
        <v>78</v>
      </c>
      <c t="s" s="56" r="B8">
        <v>66</v>
      </c>
      <c t="s" s="56" r="C8">
        <v>97</v>
      </c>
      <c s="56" r="D8">
        <v>0.5</v>
      </c>
      <c s="56" r="E8"/>
      <c s="10" r="F8"/>
    </row>
    <row r="9">
      <c t="s" s="19" r="A9">
        <v>78</v>
      </c>
      <c t="s" s="56" r="B9">
        <v>22</v>
      </c>
      <c t="s" s="56" r="C9">
        <v>98</v>
      </c>
      <c s="56" r="D9">
        <v>1</v>
      </c>
      <c s="56" r="E9"/>
      <c s="10" r="F9"/>
    </row>
    <row r="10">
      <c t="s" s="19" r="A10">
        <v>78</v>
      </c>
      <c t="s" s="56" r="B10">
        <v>20</v>
      </c>
      <c t="s" s="56" r="C10">
        <v>99</v>
      </c>
      <c s="56" r="D10">
        <v>1</v>
      </c>
      <c s="56" r="E10"/>
      <c s="10" r="F10"/>
    </row>
    <row r="11">
      <c t="s" s="19" r="A11">
        <v>81</v>
      </c>
      <c t="s" s="56" r="B11">
        <v>66</v>
      </c>
      <c t="s" s="56" r="C11">
        <v>100</v>
      </c>
      <c s="56" r="D11">
        <v>2</v>
      </c>
      <c s="56" r="E11"/>
      <c s="10" r="F11"/>
    </row>
    <row r="12">
      <c t="s" s="19" r="A12">
        <v>81</v>
      </c>
      <c t="s" s="56" r="B12">
        <v>101</v>
      </c>
      <c t="s" s="56" r="C12">
        <v>102</v>
      </c>
      <c s="56" r="D12">
        <v>1</v>
      </c>
      <c s="56" r="E12"/>
      <c s="10" r="F12"/>
    </row>
    <row r="13">
      <c t="s" s="19" r="A13">
        <v>81</v>
      </c>
      <c t="s" s="56" r="B13">
        <v>20</v>
      </c>
      <c t="s" s="56" r="C13">
        <v>56</v>
      </c>
      <c s="56" r="D13">
        <v>0.5</v>
      </c>
      <c s="56" r="E13"/>
      <c s="10" r="F13"/>
    </row>
    <row r="14">
      <c t="s" s="19" r="A14">
        <v>82</v>
      </c>
      <c t="s" s="56" r="B14">
        <v>101</v>
      </c>
      <c t="s" s="56" r="C14">
        <v>103</v>
      </c>
      <c s="56" r="D14">
        <v>0.5</v>
      </c>
      <c s="56" r="E14"/>
      <c s="10" r="F14"/>
    </row>
    <row r="15">
      <c t="s" s="19" r="A15">
        <v>82</v>
      </c>
      <c t="s" s="56" r="B15">
        <v>28</v>
      </c>
      <c t="s" s="56" r="C15">
        <v>71</v>
      </c>
      <c s="56" r="D15">
        <v>1</v>
      </c>
      <c s="56" r="E15"/>
      <c s="10" r="F15"/>
    </row>
    <row r="16">
      <c t="s" s="56" r="A16">
        <v>84</v>
      </c>
      <c t="s" s="56" r="B16">
        <v>22</v>
      </c>
      <c t="s" s="56" r="C16">
        <v>104</v>
      </c>
      <c s="56" r="D16">
        <v>0.5</v>
      </c>
      <c s="56" r="E16"/>
      <c s="10" r="F16"/>
    </row>
    <row r="17">
      <c t="s" s="56" r="A17">
        <v>84</v>
      </c>
      <c t="s" s="56" r="B17">
        <v>22</v>
      </c>
      <c t="s" s="56" r="C17">
        <v>105</v>
      </c>
      <c s="56" r="D17">
        <v>1.5</v>
      </c>
      <c s="56" r="E17"/>
      <c s="10" r="F17"/>
    </row>
    <row r="18">
      <c t="s" s="56" r="A18">
        <v>84</v>
      </c>
      <c t="s" s="56" r="B18">
        <v>106</v>
      </c>
      <c t="s" s="56" r="C18">
        <v>107</v>
      </c>
      <c s="56" r="D18">
        <v>1.5</v>
      </c>
      <c s="24" r="E18"/>
      <c s="10" r="F18"/>
    </row>
    <row r="19">
      <c t="s" s="56" r="A19">
        <v>86</v>
      </c>
      <c t="s" s="56" r="B19">
        <v>106</v>
      </c>
      <c t="s" s="56" r="C19">
        <v>108</v>
      </c>
      <c s="56" r="D19">
        <v>1.5</v>
      </c>
      <c s="10" r="E19"/>
      <c s="10" r="F19"/>
    </row>
    <row r="20">
      <c t="s" s="56" r="A20">
        <v>86</v>
      </c>
      <c t="s" s="56" r="B20">
        <v>109</v>
      </c>
      <c t="s" s="56" r="C20">
        <v>110</v>
      </c>
      <c s="10" r="D20">
        <v>0.5</v>
      </c>
      <c s="10" r="E20"/>
      <c s="10" r="F20"/>
    </row>
    <row r="21">
      <c t="s" s="56" r="A21">
        <v>86</v>
      </c>
      <c t="s" s="24" r="B21">
        <v>101</v>
      </c>
      <c t="s" s="10" r="C21">
        <v>111</v>
      </c>
      <c s="24" r="D21">
        <v>1</v>
      </c>
      <c s="24" r="E21"/>
      <c s="24" r="F21"/>
    </row>
    <row r="22">
      <c t="s" s="56" r="A22">
        <v>112</v>
      </c>
      <c t="s" s="24" r="B22">
        <v>101</v>
      </c>
      <c t="s" s="10" r="C22">
        <v>111</v>
      </c>
      <c s="24" r="D22">
        <v>3</v>
      </c>
      <c s="24" r="E22"/>
      <c s="24" r="F22"/>
    </row>
    <row r="23">
      <c s="56" r="A23"/>
      <c s="24" r="B23"/>
      <c s="10" r="C23"/>
      <c s="24" r="D23"/>
      <c s="24" r="E23"/>
      <c s="24" r="F23"/>
    </row>
    <row r="24">
      <c s="24" r="A24"/>
      <c s="35" r="B24"/>
      <c s="35" r="C24"/>
      <c s="35" r="D24"/>
      <c s="35" r="E24"/>
      <c s="24" r="F24"/>
    </row>
    <row r="25">
      <c s="24" r="A25"/>
      <c s="50" r="B25"/>
      <c t="s" s="23" r="C25">
        <v>47</v>
      </c>
      <c s="50" r="D25">
        <f>SUM(D6:D24)</f>
        <v>20.5</v>
      </c>
      <c s="50" r="E25"/>
      <c s="24" r="F25"/>
    </row>
  </sheetData>
  <mergeCells count="2">
    <mergeCell ref="B2:C2"/>
    <mergeCell ref="B3:C3"/>
  </mergeCells>
  <dataValidations>
    <dataValidation showErrorMessage="1" sqref="D6:D9 D11 D14" allowBlank="1" prompt=": true" type="whole" showInputMessage="1">
      <formula1>0</formula1>
      <formula2>10</formula2>
    </dataValidation>
  </dataValidations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cols>
    <col min="2" customWidth="1" max="2" width="27.43"/>
    <col min="3" customWidth="1" max="3" width="51.43"/>
  </cols>
  <sheetData>
    <row r="1">
      <c t="s" s="42" r="A1">
        <v>0</v>
      </c>
      <c s="7" r="B1">
        <v>3</v>
      </c>
      <c t="s" s="42" r="C1">
        <v>1</v>
      </c>
      <c s="56" r="D1"/>
      <c s="56" r="E1"/>
      <c s="10" r="F1"/>
    </row>
    <row r="2">
      <c t="s" s="42" r="A2">
        <v>2</v>
      </c>
      <c t="s" s="56" r="B2">
        <v>113</v>
      </c>
      <c s="56" r="C2"/>
      <c s="56" r="D2"/>
      <c s="56" r="E2"/>
      <c s="10" r="F2"/>
    </row>
    <row r="3">
      <c t="s" s="42" r="A3">
        <v>4</v>
      </c>
      <c t="s" s="56" r="B3">
        <v>114</v>
      </c>
      <c s="56" r="C3"/>
      <c s="56" r="D3"/>
      <c s="56" r="E3"/>
      <c s="10" r="F3"/>
    </row>
    <row r="4">
      <c s="56" r="A4"/>
      <c s="56" r="B4"/>
      <c s="56" r="C4"/>
      <c s="56" r="D4"/>
      <c s="56" r="E4"/>
      <c s="10" r="F4"/>
    </row>
    <row r="5">
      <c t="s" s="29" r="A5">
        <v>6</v>
      </c>
      <c t="s" s="29" r="B5">
        <v>7</v>
      </c>
      <c t="s" s="29" r="C5">
        <v>8</v>
      </c>
      <c t="s" s="29" r="D5">
        <v>9</v>
      </c>
      <c t="s" s="29" r="E5">
        <v>10</v>
      </c>
      <c s="10" r="F5"/>
    </row>
    <row r="6">
      <c t="s" s="2" r="A6">
        <v>11</v>
      </c>
      <c t="s" s="2" r="B6">
        <v>52</v>
      </c>
      <c t="s" s="2" r="C6">
        <v>115</v>
      </c>
      <c s="2" r="D6">
        <v>2</v>
      </c>
      <c s="50" r="E6"/>
      <c s="10" r="F6"/>
    </row>
    <row r="7">
      <c t="s" s="41" r="A7">
        <v>11</v>
      </c>
      <c t="s" s="41" r="B7">
        <v>52</v>
      </c>
      <c t="s" s="41" r="C7">
        <v>115</v>
      </c>
      <c s="41" r="D7">
        <v>2</v>
      </c>
      <c s="56" r="E7"/>
      <c s="10" r="F7"/>
    </row>
    <row r="8">
      <c t="s" s="19" r="A8">
        <v>11</v>
      </c>
      <c t="s" s="56" r="B8">
        <v>17</v>
      </c>
      <c t="s" s="56" r="C8">
        <v>77</v>
      </c>
      <c s="56" r="D8">
        <v>1.5</v>
      </c>
      <c s="56" r="E8"/>
      <c s="10" r="F8"/>
    </row>
    <row r="9">
      <c t="s" s="19" r="A9">
        <v>19</v>
      </c>
      <c t="s" s="56" r="B9">
        <v>20</v>
      </c>
      <c t="s" s="56" r="C9">
        <v>80</v>
      </c>
      <c s="56" r="D9">
        <v>1</v>
      </c>
      <c s="56" r="E9"/>
      <c s="10" r="F9"/>
    </row>
    <row r="10">
      <c t="s" s="19" r="A10">
        <v>19</v>
      </c>
      <c t="s" s="56" r="B10">
        <v>22</v>
      </c>
      <c t="s" s="56" r="C10">
        <v>79</v>
      </c>
      <c s="56" r="D10">
        <v>1</v>
      </c>
      <c s="56" r="E10"/>
      <c s="10" r="F10"/>
    </row>
    <row r="11">
      <c t="s" s="41" r="A11">
        <v>24</v>
      </c>
      <c t="s" s="41" r="B11">
        <v>20</v>
      </c>
      <c t="s" s="41" r="C11">
        <v>116</v>
      </c>
      <c s="41" r="D11">
        <v>1.5</v>
      </c>
      <c s="56" r="E11"/>
      <c s="10" r="F11"/>
    </row>
    <row r="12">
      <c t="s" s="19" r="A12">
        <v>27</v>
      </c>
      <c t="s" s="56" r="B12">
        <v>28</v>
      </c>
      <c t="s" s="56" r="C12">
        <v>117</v>
      </c>
      <c s="56" r="D12">
        <v>1</v>
      </c>
      <c s="56" r="E12"/>
      <c s="10" r="F12"/>
    </row>
    <row r="13">
      <c t="s" s="19" r="A13">
        <v>30</v>
      </c>
      <c t="s" s="56" r="B13">
        <v>28</v>
      </c>
      <c t="s" s="56" r="C13">
        <v>116</v>
      </c>
      <c s="56" r="D13">
        <v>2</v>
      </c>
      <c s="56" r="E13"/>
      <c s="10" r="F13"/>
    </row>
    <row r="14">
      <c t="s" s="19" r="A14">
        <v>30</v>
      </c>
      <c t="s" s="56" r="B14">
        <v>22</v>
      </c>
      <c t="s" s="56" r="C14">
        <v>118</v>
      </c>
      <c s="56" r="D14">
        <v>1.5</v>
      </c>
      <c s="56" r="E14"/>
      <c s="10" r="F14"/>
    </row>
    <row r="15">
      <c t="s" s="19" r="A15">
        <v>33</v>
      </c>
      <c t="s" s="56" r="B15">
        <v>61</v>
      </c>
      <c t="s" s="56" r="C15">
        <v>62</v>
      </c>
      <c s="56" r="D15">
        <v>4</v>
      </c>
      <c s="56" r="E15"/>
      <c s="10" r="F15"/>
    </row>
    <row r="16">
      <c s="56" r="A16"/>
      <c s="42" r="B16"/>
      <c s="56" r="C16"/>
      <c s="56" r="D16"/>
      <c s="56" r="E16"/>
      <c s="10" r="F16"/>
    </row>
    <row r="17">
      <c s="56" r="A17"/>
      <c s="56" r="B17"/>
      <c s="56" r="C17"/>
      <c s="56" r="D17"/>
      <c s="56" r="E17"/>
      <c s="10" r="F17"/>
    </row>
    <row r="18">
      <c s="56" r="A18"/>
      <c s="56" r="B18"/>
      <c s="56" r="C18"/>
      <c s="56" r="D18"/>
      <c s="56" r="E18"/>
      <c s="10" r="F18"/>
    </row>
    <row r="19">
      <c s="21" r="A19"/>
      <c s="21" r="B19"/>
      <c s="21" r="C19"/>
      <c s="21" r="D19"/>
      <c s="21" r="E19"/>
      <c s="10" r="F19"/>
    </row>
    <row r="20">
      <c s="50" r="A20"/>
      <c s="50" r="B20"/>
      <c t="s" s="23" r="C20">
        <v>47</v>
      </c>
      <c s="50" r="D20">
        <f>SUM(D6:D19)</f>
        <v>17.5</v>
      </c>
      <c s="50" r="E20"/>
      <c s="10" r="F20"/>
    </row>
    <row r="21">
      <c s="10" r="A21"/>
      <c s="10" r="B21"/>
      <c s="10" r="C21"/>
      <c s="10" r="D21"/>
      <c s="10" r="E21"/>
      <c s="10" r="F21"/>
    </row>
    <row r="22">
      <c s="10" r="A22"/>
      <c s="10" r="B22"/>
      <c s="10" r="C22"/>
      <c s="10" r="D22"/>
      <c s="10" r="E22"/>
      <c s="10" r="F22"/>
    </row>
  </sheetData>
  <mergeCells count="1">
    <mergeCell ref="B3:D3"/>
  </mergeCells>
  <dataValidations>
    <dataValidation showErrorMessage="1" sqref="D8:D10 D14" allowBlank="1" prompt=": true" type="whole" showInputMessage="1">
      <formula1>0</formula1>
      <formula2>10</formula2>
    </dataValidation>
  </dataValidations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cols>
    <col min="2" customWidth="1" max="2" width="28.43"/>
    <col min="3" customWidth="1" max="3" width="50.29"/>
  </cols>
  <sheetData>
    <row r="1">
      <c t="s" s="42" r="A1">
        <v>0</v>
      </c>
      <c s="7" r="B1">
        <v>3</v>
      </c>
      <c t="s" s="42" r="C1">
        <v>1</v>
      </c>
      <c s="56" r="D1"/>
      <c s="56" r="E1"/>
      <c s="10" r="F1"/>
    </row>
    <row r="2">
      <c t="s" s="42" r="A2">
        <v>2</v>
      </c>
      <c t="s" s="56" r="B2">
        <v>119</v>
      </c>
      <c s="56" r="C2"/>
      <c s="56" r="D2"/>
      <c s="56" r="E2"/>
      <c s="10" r="F2"/>
    </row>
    <row r="3">
      <c t="s" s="42" r="A3">
        <v>4</v>
      </c>
      <c t="s" s="56" r="B3">
        <v>120</v>
      </c>
      <c s="56" r="C3"/>
      <c s="56" r="D3"/>
      <c s="56" r="E3"/>
      <c s="10" r="F3"/>
    </row>
    <row r="4">
      <c s="56" r="A4"/>
      <c s="56" r="B4"/>
      <c s="56" r="C4"/>
      <c s="56" r="D4"/>
      <c s="56" r="E4"/>
      <c s="10" r="F4"/>
    </row>
    <row r="5">
      <c t="s" s="29" r="A5">
        <v>6</v>
      </c>
      <c t="s" s="29" r="B5">
        <v>7</v>
      </c>
      <c t="s" s="29" r="C5">
        <v>8</v>
      </c>
      <c t="s" s="29" r="D5">
        <v>9</v>
      </c>
      <c t="s" s="42" r="E5">
        <v>10</v>
      </c>
      <c s="10" r="F5"/>
    </row>
    <row r="6">
      <c t="s" s="50" r="A6">
        <v>76</v>
      </c>
      <c t="s" s="40" r="B6">
        <v>52</v>
      </c>
      <c t="s" s="50" r="C6">
        <v>121</v>
      </c>
      <c s="50" r="D6">
        <v>2</v>
      </c>
      <c s="56" r="E6"/>
      <c s="10" r="F6"/>
    </row>
    <row r="7">
      <c t="s" s="19" r="A7">
        <v>78</v>
      </c>
      <c t="s" s="56" r="B7">
        <v>122</v>
      </c>
      <c t="s" s="56" r="C7">
        <v>80</v>
      </c>
      <c s="56" r="D7">
        <v>1</v>
      </c>
      <c s="56" r="E7"/>
      <c s="10" r="F7"/>
    </row>
    <row r="8">
      <c t="s" s="19" r="A8">
        <v>78</v>
      </c>
      <c t="s" s="56" r="B8">
        <v>123</v>
      </c>
      <c t="s" s="56" r="C8">
        <v>93</v>
      </c>
      <c s="56" r="D8">
        <v>1</v>
      </c>
      <c s="56" r="E8"/>
      <c s="10" r="F8"/>
    </row>
    <row r="9">
      <c t="s" s="56" r="A9">
        <v>81</v>
      </c>
      <c t="s" s="24" r="B9">
        <v>52</v>
      </c>
      <c t="s" s="56" r="C9">
        <v>121</v>
      </c>
      <c s="56" r="D9">
        <v>2.5</v>
      </c>
      <c s="56" r="E9"/>
      <c s="10" r="F9"/>
    </row>
    <row r="10">
      <c t="s" s="19" r="A10">
        <v>81</v>
      </c>
      <c t="s" s="56" r="B10">
        <v>122</v>
      </c>
      <c t="s" s="56" r="C10">
        <v>56</v>
      </c>
      <c s="56" r="D10">
        <v>1</v>
      </c>
      <c s="56" r="E10"/>
      <c s="10" r="F10"/>
    </row>
    <row r="11">
      <c t="s" s="19" r="A11">
        <v>82</v>
      </c>
      <c t="s" s="56" r="B11">
        <v>122</v>
      </c>
      <c t="s" s="56" r="C11">
        <v>83</v>
      </c>
      <c s="56" r="D11">
        <v>1</v>
      </c>
      <c s="56" r="E11"/>
      <c s="10" r="F11"/>
    </row>
    <row r="12">
      <c t="s" s="19" r="A12">
        <v>84</v>
      </c>
      <c t="s" s="56" r="B12">
        <v>123</v>
      </c>
      <c t="s" s="56" r="C12">
        <v>85</v>
      </c>
      <c s="56" r="D12">
        <v>1.5</v>
      </c>
      <c s="56" r="E12"/>
      <c s="10" r="F12"/>
    </row>
    <row r="13">
      <c t="s" s="56" r="A13">
        <v>86</v>
      </c>
      <c t="s" s="24" r="B13">
        <v>52</v>
      </c>
      <c t="s" s="56" r="C13">
        <v>124</v>
      </c>
      <c s="56" r="D13">
        <v>4</v>
      </c>
      <c s="56" r="E13"/>
      <c s="10" r="F13"/>
    </row>
    <row r="14">
      <c t="s" s="56" r="A14">
        <v>112</v>
      </c>
      <c t="s" s="24" r="B14">
        <v>125</v>
      </c>
      <c t="s" s="56" r="C14">
        <v>126</v>
      </c>
      <c s="56" r="D14">
        <v>1</v>
      </c>
      <c s="56" r="E14"/>
      <c s="10" r="F14"/>
    </row>
    <row r="15">
      <c s="19" r="A15"/>
      <c s="42" r="B15"/>
      <c s="56" r="C15"/>
      <c s="56" r="D15"/>
      <c s="56" r="E15"/>
      <c s="10" r="F15"/>
    </row>
    <row r="16">
      <c s="19" r="A16"/>
      <c s="42" r="B16"/>
      <c s="56" r="C16"/>
      <c s="56" r="D16"/>
      <c s="56" r="E16"/>
      <c s="10" r="F16"/>
    </row>
    <row r="17">
      <c s="56" r="A17"/>
      <c s="42" r="B17"/>
      <c s="56" r="C17"/>
      <c s="56" r="D17"/>
      <c s="56" r="E17"/>
      <c s="10" r="F17"/>
    </row>
    <row r="18">
      <c s="56" r="A18"/>
      <c s="42" r="B18"/>
      <c s="56" r="C18"/>
      <c s="56" r="D18"/>
      <c s="56" r="E18"/>
      <c s="10" r="F18"/>
    </row>
    <row r="19">
      <c s="21" r="A19"/>
      <c s="21" r="B19"/>
      <c s="21" r="C19"/>
      <c s="21" r="D19"/>
      <c s="21" r="E19"/>
      <c s="10" r="F19"/>
    </row>
    <row r="20">
      <c s="50" r="A20"/>
      <c s="50" r="B20"/>
      <c t="s" s="23" r="C20">
        <v>47</v>
      </c>
      <c s="50" r="D20">
        <f>SUM(D6:D19)</f>
        <v>15</v>
      </c>
      <c s="50" r="E20"/>
      <c s="10" r="F20"/>
    </row>
    <row r="21">
      <c s="10" r="A21"/>
      <c s="10" r="B21"/>
      <c s="10" r="C21"/>
      <c s="10" r="D21"/>
      <c s="10" r="E21"/>
      <c s="10" r="F21"/>
    </row>
    <row r="22">
      <c s="10" r="A22"/>
      <c s="10" r="B22"/>
      <c s="10" r="C22"/>
      <c s="10" r="D22"/>
      <c s="10" r="E22"/>
      <c s="10" r="F22"/>
    </row>
  </sheetData>
  <mergeCells count="1">
    <mergeCell ref="B3:C3"/>
  </mergeCells>
  <dataValidations>
    <dataValidation showErrorMessage="1" sqref="D7:D8 D10:D12 D15" allowBlank="1" prompt=": true" type="whole" showInputMessage="1">
      <formula1>0</formula1>
      <formula2>10</formula2>
    </dataValidation>
  </dataValidations>
</worksheet>
</file>